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f_dh\Desktop\"/>
    </mc:Choice>
  </mc:AlternateContent>
  <bookViews>
    <workbookView xWindow="0" yWindow="0" windowWidth="17760" windowHeight="5700"/>
  </bookViews>
  <sheets>
    <sheet name="Format" sheetId="1" r:id="rId1"/>
    <sheet name="Danish man-hours" sheetId="3" r:id="rId2"/>
    <sheet name="Vejledning" sheetId="2" r:id="rId3"/>
  </sheets>
  <calcPr calcId="162913"/>
</workbook>
</file>

<file path=xl/calcChain.xml><?xml version="1.0" encoding="utf-8"?>
<calcChain xmlns="http://schemas.openxmlformats.org/spreadsheetml/2006/main">
  <c r="I7" i="3" l="1"/>
  <c r="Q38" i="3" l="1"/>
  <c r="Q37" i="3"/>
  <c r="Q36" i="3"/>
  <c r="Q35" i="3"/>
  <c r="Q39" i="3" s="1"/>
  <c r="Q31" i="3"/>
  <c r="Q30" i="3"/>
  <c r="Q25" i="3"/>
  <c r="Q24" i="3"/>
  <c r="Q23" i="3"/>
  <c r="Q22" i="3"/>
  <c r="Q21" i="3"/>
  <c r="Q20" i="3"/>
  <c r="Q19" i="3"/>
  <c r="Q18" i="3"/>
  <c r="Q26" i="3" s="1"/>
  <c r="Q14" i="3"/>
  <c r="Q13" i="3"/>
  <c r="Q12" i="3"/>
  <c r="Q11" i="3"/>
  <c r="Q10" i="3"/>
  <c r="Q9" i="3"/>
  <c r="Q8" i="3"/>
  <c r="Q7" i="3"/>
  <c r="Q15" i="3" s="1"/>
  <c r="R38" i="3"/>
  <c r="R37" i="3"/>
  <c r="R36" i="3"/>
  <c r="R35" i="3"/>
  <c r="R39" i="3" s="1"/>
  <c r="R31" i="3"/>
  <c r="R30" i="3"/>
  <c r="R25" i="3"/>
  <c r="R24" i="3"/>
  <c r="R23" i="3"/>
  <c r="R22" i="3"/>
  <c r="R21" i="3"/>
  <c r="R20" i="3"/>
  <c r="R19" i="3"/>
  <c r="R18" i="3"/>
  <c r="R26" i="3" s="1"/>
  <c r="R14" i="3"/>
  <c r="R13" i="3"/>
  <c r="R12" i="3"/>
  <c r="R11" i="3"/>
  <c r="R10" i="3"/>
  <c r="R15" i="3" s="1"/>
  <c r="R9" i="3"/>
  <c r="R8" i="3"/>
  <c r="R7" i="3"/>
  <c r="O38" i="3"/>
  <c r="P38" i="3" s="1"/>
  <c r="O37" i="3"/>
  <c r="P37" i="3" s="1"/>
  <c r="O36" i="3"/>
  <c r="P36" i="3" s="1"/>
  <c r="O35" i="3"/>
  <c r="P35" i="3" s="1"/>
  <c r="O31" i="3"/>
  <c r="P31" i="3" s="1"/>
  <c r="O30" i="3"/>
  <c r="P30" i="3" s="1"/>
  <c r="O29" i="3"/>
  <c r="O32" i="3" s="1"/>
  <c r="O25" i="3"/>
  <c r="P25" i="3" s="1"/>
  <c r="O24" i="3"/>
  <c r="P24" i="3" s="1"/>
  <c r="O23" i="3"/>
  <c r="P23" i="3" s="1"/>
  <c r="O22" i="3"/>
  <c r="P22" i="3" s="1"/>
  <c r="O21" i="3"/>
  <c r="P21" i="3" s="1"/>
  <c r="O20" i="3"/>
  <c r="P20" i="3" s="1"/>
  <c r="O19" i="3"/>
  <c r="P19" i="3" s="1"/>
  <c r="O18" i="3"/>
  <c r="P18" i="3" s="1"/>
  <c r="O14" i="3"/>
  <c r="P14" i="3" s="1"/>
  <c r="O13" i="3"/>
  <c r="P13" i="3" s="1"/>
  <c r="O12" i="3"/>
  <c r="P12" i="3" s="1"/>
  <c r="O11" i="3"/>
  <c r="P11" i="3" s="1"/>
  <c r="O10" i="3"/>
  <c r="P10" i="3" s="1"/>
  <c r="O9" i="3"/>
  <c r="P9" i="3" s="1"/>
  <c r="P8" i="3"/>
  <c r="O8" i="3"/>
  <c r="O7" i="3"/>
  <c r="P7" i="3" s="1"/>
  <c r="P1" i="3"/>
  <c r="C1" i="3"/>
  <c r="H7" i="3"/>
  <c r="H8" i="3"/>
  <c r="I8" i="3" s="1"/>
  <c r="H9" i="3"/>
  <c r="I9" i="3"/>
  <c r="H10" i="3"/>
  <c r="I10" i="3" s="1"/>
  <c r="H11" i="3"/>
  <c r="I11" i="3"/>
  <c r="H12" i="3"/>
  <c r="I12" i="3" s="1"/>
  <c r="H13" i="3"/>
  <c r="I13" i="3"/>
  <c r="H14" i="3"/>
  <c r="I14" i="3" s="1"/>
  <c r="H18" i="3"/>
  <c r="I18" i="3" s="1"/>
  <c r="H19" i="3"/>
  <c r="I19" i="3"/>
  <c r="H20" i="3"/>
  <c r="I20" i="3" s="1"/>
  <c r="H21" i="3"/>
  <c r="I21" i="3" s="1"/>
  <c r="H22" i="3"/>
  <c r="I22" i="3" s="1"/>
  <c r="H23" i="3"/>
  <c r="I23" i="3"/>
  <c r="H24" i="3"/>
  <c r="I24" i="3" s="1"/>
  <c r="H25" i="3"/>
  <c r="I25" i="3"/>
  <c r="H26" i="3"/>
  <c r="H29" i="3"/>
  <c r="H30" i="3"/>
  <c r="I30" i="3" s="1"/>
  <c r="H31" i="3"/>
  <c r="I31" i="3" s="1"/>
  <c r="H35" i="3"/>
  <c r="I35" i="3"/>
  <c r="H36" i="3"/>
  <c r="I36" i="3" s="1"/>
  <c r="I39" i="3" s="1"/>
  <c r="H37" i="3"/>
  <c r="I37" i="3"/>
  <c r="H38" i="3"/>
  <c r="I38" i="3" s="1"/>
  <c r="Q29" i="3" l="1"/>
  <c r="Q32" i="3" s="1"/>
  <c r="Q41" i="3" s="1"/>
  <c r="I29" i="3"/>
  <c r="I32" i="3" s="1"/>
  <c r="P15" i="3"/>
  <c r="P39" i="3"/>
  <c r="P26" i="3"/>
  <c r="O39" i="3"/>
  <c r="P29" i="3"/>
  <c r="P32" i="3" s="1"/>
  <c r="O26" i="3"/>
  <c r="O15" i="3"/>
  <c r="I15" i="3"/>
  <c r="I26" i="3"/>
  <c r="H32" i="3"/>
  <c r="H39" i="3"/>
  <c r="H15" i="3"/>
  <c r="R29" i="3" l="1"/>
  <c r="R32" i="3" s="1"/>
  <c r="R41" i="3" s="1"/>
  <c r="I41" i="3"/>
  <c r="P41" i="3"/>
  <c r="O41" i="3"/>
  <c r="H41" i="3"/>
  <c r="J24" i="1" l="1"/>
  <c r="I24" i="1"/>
  <c r="H24" i="1"/>
  <c r="E24" i="1"/>
  <c r="M21" i="1"/>
  <c r="H21" i="1"/>
  <c r="C21" i="1"/>
  <c r="N21" i="1" s="1"/>
  <c r="M23" i="1" l="1"/>
  <c r="M22" i="1"/>
  <c r="M20" i="1"/>
  <c r="M18" i="1"/>
  <c r="M17" i="1"/>
  <c r="M16" i="1"/>
  <c r="M15" i="1"/>
  <c r="M14" i="1"/>
  <c r="M13" i="1"/>
  <c r="M12" i="1"/>
  <c r="J19" i="1" l="1"/>
  <c r="J25" i="1" s="1"/>
  <c r="I19" i="1"/>
  <c r="E19" i="1"/>
  <c r="E25" i="1" s="1"/>
  <c r="D19" i="1"/>
  <c r="D24" i="1" s="1"/>
  <c r="M24" i="1" l="1"/>
  <c r="M19" i="1"/>
  <c r="H23" i="1"/>
  <c r="H20" i="1"/>
  <c r="H22" i="1"/>
  <c r="H18" i="1"/>
  <c r="H17" i="1"/>
  <c r="H16" i="1"/>
  <c r="H15" i="1"/>
  <c r="H14" i="1"/>
  <c r="H13" i="1"/>
  <c r="H12" i="1"/>
  <c r="H19" i="1" l="1"/>
  <c r="C23" i="1"/>
  <c r="N23" i="1" s="1"/>
  <c r="C20" i="1"/>
  <c r="C22" i="1"/>
  <c r="C18" i="1"/>
  <c r="C17" i="1"/>
  <c r="N17" i="1" s="1"/>
  <c r="C16" i="1"/>
  <c r="N16" i="1" s="1"/>
  <c r="C15" i="1"/>
  <c r="N15" i="1" s="1"/>
  <c r="C14" i="1"/>
  <c r="N14" i="1" s="1"/>
  <c r="C13" i="1"/>
  <c r="C12" i="1"/>
  <c r="N22" i="1" l="1"/>
  <c r="C19" i="1"/>
  <c r="C24" i="1" s="1"/>
  <c r="N12" i="1"/>
  <c r="N13" i="1"/>
  <c r="N20" i="1"/>
  <c r="N18" i="1"/>
  <c r="D25" i="1"/>
  <c r="N19" i="1" l="1"/>
  <c r="C25" i="1"/>
  <c r="D26" i="1"/>
  <c r="C26" i="1" l="1"/>
  <c r="F21" i="1" s="1"/>
  <c r="F24" i="1" l="1"/>
  <c r="F17" i="1"/>
  <c r="F22" i="1"/>
  <c r="F23" i="1"/>
  <c r="F20" i="1"/>
  <c r="F12" i="1"/>
  <c r="F18" i="1"/>
  <c r="F26" i="1"/>
  <c r="F25" i="1"/>
  <c r="F19" i="1"/>
  <c r="F16" i="1"/>
  <c r="F15" i="1"/>
  <c r="F14" i="1"/>
  <c r="F13" i="1"/>
  <c r="E26" i="1"/>
  <c r="J26" i="1"/>
  <c r="I25" i="1" l="1"/>
  <c r="H25" i="1" l="1"/>
  <c r="M25" i="1"/>
  <c r="I26" i="1"/>
  <c r="N24" i="1"/>
  <c r="N25" i="1" l="1"/>
  <c r="M26" i="1"/>
  <c r="H26" i="1"/>
  <c r="M27" i="1" l="1"/>
  <c r="N26" i="1"/>
  <c r="K22" i="1"/>
  <c r="K21" i="1"/>
  <c r="K18" i="1"/>
  <c r="K14" i="1"/>
  <c r="K17" i="1"/>
  <c r="K15" i="1"/>
  <c r="K12" i="1"/>
  <c r="K19" i="1"/>
  <c r="K23" i="1"/>
  <c r="K25" i="1"/>
  <c r="K13" i="1"/>
  <c r="K16" i="1"/>
  <c r="K26" i="1"/>
  <c r="K20" i="1"/>
  <c r="K24" i="1"/>
</calcChain>
</file>

<file path=xl/sharedStrings.xml><?xml version="1.0" encoding="utf-8"?>
<sst xmlns="http://schemas.openxmlformats.org/spreadsheetml/2006/main" count="129" uniqueCount="63">
  <si>
    <t>Financing plan:</t>
  </si>
  <si>
    <t>Disability</t>
  </si>
  <si>
    <t>Deviation</t>
  </si>
  <si>
    <t>Budget</t>
  </si>
  <si>
    <t>Grant</t>
  </si>
  <si>
    <t>Others</t>
  </si>
  <si>
    <t>Pct</t>
  </si>
  <si>
    <t>DKK</t>
  </si>
  <si>
    <t>%</t>
  </si>
  <si>
    <t>Date of approval/submission.</t>
  </si>
  <si>
    <t>Activities</t>
  </si>
  <si>
    <t>Investments</t>
  </si>
  <si>
    <t>Ex-Patriates</t>
  </si>
  <si>
    <t>Local Staff</t>
  </si>
  <si>
    <t>Project Monitoring</t>
  </si>
  <si>
    <t>Disability Compensation</t>
  </si>
  <si>
    <t>Audit in Denmark</t>
  </si>
  <si>
    <t xml:space="preserve">Total </t>
  </si>
  <si>
    <t xml:space="preserve">Local Administration </t>
  </si>
  <si>
    <t>Evaluation</t>
  </si>
  <si>
    <t>Total</t>
  </si>
  <si>
    <t>New</t>
  </si>
  <si>
    <t xml:space="preserve">version </t>
  </si>
  <si>
    <t>[HP xxx-xxx]</t>
  </si>
  <si>
    <t>[Project name]</t>
  </si>
  <si>
    <t>[Danish organisation]</t>
  </si>
  <si>
    <r>
      <rPr>
        <b/>
        <u/>
        <sz val="11"/>
        <color theme="1"/>
        <rFont val="Calibri"/>
        <family val="2"/>
        <scheme val="minor"/>
      </rPr>
      <t>Latest</t>
    </r>
    <r>
      <rPr>
        <b/>
        <sz val="11"/>
        <color theme="1"/>
        <rFont val="Calibri"/>
        <family val="2"/>
        <scheme val="minor"/>
      </rPr>
      <t xml:space="preserve"> approved budget:</t>
    </r>
  </si>
  <si>
    <r>
      <t xml:space="preserve">Suggested </t>
    </r>
    <r>
      <rPr>
        <b/>
        <u/>
        <sz val="11"/>
        <color theme="1"/>
        <rFont val="Calibri"/>
        <family val="2"/>
        <scheme val="minor"/>
      </rPr>
      <t>Revised</t>
    </r>
    <r>
      <rPr>
        <b/>
        <sz val="11"/>
        <color theme="1"/>
        <rFont val="Calibri"/>
        <family val="2"/>
        <scheme val="minor"/>
      </rPr>
      <t xml:space="preserve"> Budget:</t>
    </r>
  </si>
  <si>
    <r>
      <t xml:space="preserve">Budget </t>
    </r>
    <r>
      <rPr>
        <b/>
        <u/>
        <sz val="11"/>
        <color theme="1"/>
        <rFont val="Calibri"/>
        <family val="2"/>
        <scheme val="minor"/>
      </rPr>
      <t>Comparison</t>
    </r>
  </si>
  <si>
    <t>Administration fee, Denmark (max 7 % of 13)</t>
  </si>
  <si>
    <t>Project costs total</t>
  </si>
  <si>
    <t>NB:</t>
  </si>
  <si>
    <t>Only white cells to be updated - never cells coloured in green (formulas)</t>
  </si>
  <si>
    <t>Budget line 11 cannot be allocated to other lines.</t>
  </si>
  <si>
    <t>Sub total (8-12)</t>
  </si>
  <si>
    <t>September 2019</t>
  </si>
  <si>
    <r>
      <t xml:space="preserve">Budget Revision </t>
    </r>
    <r>
      <rPr>
        <b/>
        <sz val="12"/>
        <rFont val="Arial"/>
        <family val="2"/>
      </rPr>
      <t>(format B)</t>
    </r>
  </si>
  <si>
    <t>Budget margin 
   (min 6 %, max 10% of 8)</t>
  </si>
  <si>
    <t>Information work in Denmark 
   (max 2 % of 8)</t>
  </si>
  <si>
    <t>Budget line 10 cannot be increased.</t>
  </si>
  <si>
    <r>
      <t xml:space="preserve">Budget format B - </t>
    </r>
    <r>
      <rPr>
        <b/>
        <i/>
        <sz val="18"/>
        <color theme="0"/>
        <rFont val="Arial"/>
        <family val="2"/>
      </rPr>
      <t>3. Danish Man-hours</t>
    </r>
  </si>
  <si>
    <t xml:space="preserve">Please fill this form if the budget contains salary or allowences to employees or volunteers from the Danish member organisation involved in project implementation </t>
  </si>
  <si>
    <t>Activities, budget line 1</t>
  </si>
  <si>
    <t>Activity  (please specify budget line)</t>
  </si>
  <si>
    <t>Name of employee / volunteer</t>
  </si>
  <si>
    <t>Title</t>
  </si>
  <si>
    <t>Hourly fee, DKK</t>
  </si>
  <si>
    <t xml:space="preserve">Hours - abroad </t>
  </si>
  <si>
    <r>
      <t xml:space="preserve">Hours in Denmark </t>
    </r>
    <r>
      <rPr>
        <sz val="10"/>
        <rFont val="Arial"/>
        <family val="2"/>
      </rPr>
      <t>(max 7,5 hours in one day)</t>
    </r>
  </si>
  <si>
    <t>Hours total</t>
  </si>
  <si>
    <t>Total this budget line</t>
  </si>
  <si>
    <t>Sub total</t>
  </si>
  <si>
    <t>Project monitoring (Danish staff), budget line 6</t>
  </si>
  <si>
    <t>Sub Total</t>
  </si>
  <si>
    <t>Participation in evaluation as resource person, budget line 7</t>
  </si>
  <si>
    <t>Information work in Denmark, budget line 10
NB! max 2% of total project expences (budget line 8)</t>
  </si>
  <si>
    <t xml:space="preserve">Re-Budget </t>
  </si>
  <si>
    <t>Deviation total hours</t>
  </si>
  <si>
    <t>Deviation total amount</t>
  </si>
  <si>
    <t>OBS: No automatic integration to sheet 'Format'</t>
  </si>
  <si>
    <t>Changes in Danish Man hours to be specified on separate sheet.</t>
  </si>
  <si>
    <t xml:space="preserve"> - they are not automatically transferred.</t>
  </si>
  <si>
    <t>Share of operational costs, DKK per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</si>
</sst>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;@"/>
    <numFmt numFmtId="165" formatCode="[$-406]mmmm\ 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20"/>
      <name val="Arial"/>
      <family val="2"/>
    </font>
    <font>
      <sz val="20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8"/>
      <color theme="0"/>
      <name val="Arial"/>
      <family val="2"/>
    </font>
    <font>
      <b/>
      <i/>
      <sz val="1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8"/>
      <color theme="0"/>
      <name val="Arial"/>
      <family val="2"/>
    </font>
    <font>
      <b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93764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AAAAAA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6" fillId="0" borderId="0" xfId="0" applyFont="1"/>
    <xf numFmtId="0" fontId="0" fillId="0" borderId="0" xfId="0" applyFill="1"/>
    <xf numFmtId="0" fontId="0" fillId="0" borderId="0" xfId="0" applyAlignment="1">
      <alignment wrapText="1"/>
    </xf>
    <xf numFmtId="0" fontId="0" fillId="0" borderId="1" xfId="0" applyBorder="1"/>
    <xf numFmtId="0" fontId="7" fillId="0" borderId="2" xfId="0" applyFont="1" applyBorder="1"/>
    <xf numFmtId="0" fontId="0" fillId="0" borderId="3" xfId="0" applyBorder="1"/>
    <xf numFmtId="0" fontId="6" fillId="0" borderId="3" xfId="0" applyFont="1" applyBorder="1"/>
    <xf numFmtId="0" fontId="8" fillId="0" borderId="1" xfId="0" applyFont="1" applyBorder="1"/>
    <xf numFmtId="0" fontId="0" fillId="0" borderId="1" xfId="0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0" applyAlignment="1"/>
    <xf numFmtId="0" fontId="5" fillId="0" borderId="0" xfId="0" quotePrefix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/>
    <xf numFmtId="0" fontId="2" fillId="0" borderId="0" xfId="0" applyFont="1"/>
    <xf numFmtId="164" fontId="9" fillId="0" borderId="0" xfId="0" applyNumberFormat="1" applyFont="1"/>
    <xf numFmtId="0" fontId="5" fillId="0" borderId="0" xfId="0" quotePrefix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/>
    <xf numFmtId="16" fontId="4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Font="1" applyFill="1" applyAlignment="1"/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0" xfId="0" applyFont="1" applyFill="1"/>
    <xf numFmtId="0" fontId="0" fillId="0" borderId="0" xfId="0" applyFont="1"/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0" xfId="0" applyFont="1" applyFill="1" applyBorder="1" applyAlignment="1"/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12" fillId="0" borderId="0" xfId="0" applyFont="1"/>
    <xf numFmtId="0" fontId="13" fillId="0" borderId="6" xfId="0" applyFont="1" applyBorder="1"/>
    <xf numFmtId="0" fontId="13" fillId="0" borderId="4" xfId="0" applyFont="1" applyBorder="1"/>
    <xf numFmtId="0" fontId="13" fillId="0" borderId="4" xfId="0" applyFont="1" applyBorder="1" applyAlignment="1">
      <alignment wrapText="1"/>
    </xf>
    <xf numFmtId="0" fontId="13" fillId="0" borderId="4" xfId="0" applyFont="1" applyBorder="1" applyAlignment="1">
      <alignment vertical="top"/>
    </xf>
    <xf numFmtId="0" fontId="13" fillId="0" borderId="0" xfId="0" applyFont="1"/>
    <xf numFmtId="14" fontId="0" fillId="0" borderId="7" xfId="0" applyNumberFormat="1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4" fillId="0" borderId="0" xfId="0" applyFont="1" applyFill="1"/>
    <xf numFmtId="0" fontId="2" fillId="0" borderId="0" xfId="0" applyFont="1" applyFill="1"/>
    <xf numFmtId="0" fontId="6" fillId="0" borderId="0" xfId="0" applyFont="1" applyFill="1"/>
    <xf numFmtId="0" fontId="0" fillId="0" borderId="0" xfId="0" applyAlignment="1">
      <alignment horizontal="right"/>
    </xf>
    <xf numFmtId="0" fontId="16" fillId="0" borderId="13" xfId="0" applyFont="1" applyFill="1" applyBorder="1" applyAlignment="1">
      <alignment vertical="center"/>
    </xf>
    <xf numFmtId="165" fontId="4" fillId="0" borderId="0" xfId="0" quotePrefix="1" applyNumberFormat="1" applyFont="1" applyAlignment="1">
      <alignment horizontal="center"/>
    </xf>
    <xf numFmtId="0" fontId="17" fillId="0" borderId="0" xfId="0" applyFont="1" applyAlignment="1">
      <alignment vertical="center"/>
    </xf>
    <xf numFmtId="3" fontId="0" fillId="0" borderId="0" xfId="0" applyNumberFormat="1"/>
    <xf numFmtId="0" fontId="0" fillId="0" borderId="0" xfId="0" applyProtection="1">
      <protection locked="0"/>
    </xf>
    <xf numFmtId="0" fontId="20" fillId="2" borderId="20" xfId="0" applyFont="1" applyFill="1" applyBorder="1"/>
    <xf numFmtId="0" fontId="20" fillId="2" borderId="21" xfId="0" applyFont="1" applyFill="1" applyBorder="1"/>
    <xf numFmtId="0" fontId="21" fillId="2" borderId="21" xfId="0" applyFont="1" applyFill="1" applyBorder="1"/>
    <xf numFmtId="3" fontId="21" fillId="2" borderId="21" xfId="0" applyNumberFormat="1" applyFont="1" applyFill="1" applyBorder="1"/>
    <xf numFmtId="3" fontId="21" fillId="2" borderId="22" xfId="0" applyNumberFormat="1" applyFont="1" applyFill="1" applyBorder="1"/>
    <xf numFmtId="0" fontId="17" fillId="3" borderId="7" xfId="0" applyFont="1" applyFill="1" applyBorder="1" applyAlignment="1">
      <alignment wrapText="1"/>
    </xf>
    <xf numFmtId="0" fontId="17" fillId="3" borderId="7" xfId="0" applyFont="1" applyFill="1" applyBorder="1" applyAlignment="1">
      <alignment vertical="top" wrapText="1"/>
    </xf>
    <xf numFmtId="3" fontId="17" fillId="3" borderId="7" xfId="0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3" fontId="0" fillId="3" borderId="12" xfId="0" applyNumberFormat="1" applyFill="1" applyBorder="1" applyAlignment="1">
      <alignment wrapText="1"/>
    </xf>
    <xf numFmtId="3" fontId="1" fillId="3" borderId="12" xfId="2" applyNumberFormat="1" applyFill="1" applyBorder="1" applyAlignment="1">
      <alignment wrapText="1"/>
    </xf>
    <xf numFmtId="0" fontId="0" fillId="0" borderId="0" xfId="0" applyBorder="1" applyAlignment="1">
      <alignment wrapText="1"/>
    </xf>
    <xf numFmtId="3" fontId="17" fillId="4" borderId="1" xfId="0" applyNumberFormat="1" applyFont="1" applyFill="1" applyBorder="1" applyAlignment="1">
      <alignment horizontal="left" wrapText="1"/>
    </xf>
    <xf numFmtId="3" fontId="17" fillId="4" borderId="1" xfId="2" applyNumberFormat="1" applyFont="1" applyFill="1" applyBorder="1" applyAlignment="1">
      <alignment wrapText="1"/>
    </xf>
    <xf numFmtId="0" fontId="8" fillId="0" borderId="0" xfId="0" applyFont="1"/>
    <xf numFmtId="0" fontId="21" fillId="2" borderId="21" xfId="0" applyFont="1" applyFill="1" applyBorder="1" applyAlignment="1">
      <alignment wrapText="1"/>
    </xf>
    <xf numFmtId="3" fontId="21" fillId="2" borderId="21" xfId="0" applyNumberFormat="1" applyFont="1" applyFill="1" applyBorder="1" applyAlignment="1">
      <alignment wrapText="1"/>
    </xf>
    <xf numFmtId="3" fontId="21" fillId="2" borderId="22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7" fillId="0" borderId="0" xfId="0" applyFont="1" applyBorder="1" applyAlignment="1">
      <alignment horizontal="left" wrapText="1"/>
    </xf>
    <xf numFmtId="0" fontId="0" fillId="0" borderId="3" xfId="0" applyBorder="1" applyAlignment="1">
      <alignment wrapText="1"/>
    </xf>
    <xf numFmtId="3" fontId="17" fillId="4" borderId="12" xfId="0" applyNumberFormat="1" applyFont="1" applyFill="1" applyBorder="1" applyAlignment="1">
      <alignment horizontal="left" wrapText="1"/>
    </xf>
    <xf numFmtId="3" fontId="17" fillId="4" borderId="12" xfId="2" applyNumberFormat="1" applyFont="1" applyFill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3" xfId="0" applyNumberFormat="1" applyFill="1" applyBorder="1" applyAlignment="1">
      <alignment wrapText="1"/>
    </xf>
    <xf numFmtId="3" fontId="0" fillId="0" borderId="0" xfId="0" applyNumberFormat="1" applyFill="1" applyBorder="1" applyAlignment="1">
      <alignment wrapText="1"/>
    </xf>
    <xf numFmtId="3" fontId="0" fillId="0" borderId="0" xfId="0" applyNumberFormat="1" applyAlignment="1">
      <alignment horizontal="right"/>
    </xf>
    <xf numFmtId="0" fontId="22" fillId="2" borderId="21" xfId="0" applyFont="1" applyFill="1" applyBorder="1"/>
    <xf numFmtId="0" fontId="0" fillId="5" borderId="0" xfId="0" applyFill="1"/>
    <xf numFmtId="0" fontId="0" fillId="5" borderId="0" xfId="0" applyFill="1" applyBorder="1" applyAlignment="1"/>
    <xf numFmtId="0" fontId="23" fillId="0" borderId="0" xfId="0" applyFont="1"/>
    <xf numFmtId="0" fontId="0" fillId="3" borderId="12" xfId="0" applyFont="1" applyFill="1" applyBorder="1" applyAlignment="1">
      <alignment vertical="center" wrapText="1"/>
    </xf>
    <xf numFmtId="9" fontId="0" fillId="3" borderId="12" xfId="1" applyFont="1" applyFill="1" applyBorder="1" applyAlignment="1">
      <alignment vertical="center" wrapText="1"/>
    </xf>
    <xf numFmtId="0" fontId="5" fillId="0" borderId="0" xfId="0" quotePrefix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/>
    <xf numFmtId="0" fontId="10" fillId="0" borderId="0" xfId="0" quotePrefix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/>
    <xf numFmtId="0" fontId="17" fillId="4" borderId="10" xfId="0" applyFont="1" applyFill="1" applyBorder="1" applyAlignment="1">
      <alignment horizontal="left" wrapText="1"/>
    </xf>
    <xf numFmtId="0" fontId="17" fillId="4" borderId="23" xfId="0" applyFont="1" applyFill="1" applyBorder="1" applyAlignment="1">
      <alignment horizontal="left" wrapText="1"/>
    </xf>
    <xf numFmtId="0" fontId="17" fillId="4" borderId="11" xfId="0" applyFont="1" applyFill="1" applyBorder="1" applyAlignment="1">
      <alignment horizontal="left" wrapText="1"/>
    </xf>
    <xf numFmtId="0" fontId="20" fillId="2" borderId="20" xfId="0" applyFont="1" applyFill="1" applyBorder="1" applyAlignment="1">
      <alignment horizontal="left" wrapText="1"/>
    </xf>
    <xf numFmtId="0" fontId="20" fillId="2" borderId="21" xfId="0" applyFont="1" applyFill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17" fillId="0" borderId="23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8" fillId="2" borderId="14" xfId="0" applyFont="1" applyFill="1" applyBorder="1" applyAlignment="1" applyProtection="1">
      <alignment horizontal="left"/>
      <protection locked="0"/>
    </xf>
    <xf numFmtId="0" fontId="18" fillId="2" borderId="15" xfId="0" applyFont="1" applyFill="1" applyBorder="1" applyAlignment="1" applyProtection="1">
      <alignment horizontal="left"/>
      <protection locked="0"/>
    </xf>
    <xf numFmtId="0" fontId="18" fillId="2" borderId="16" xfId="0" applyFont="1" applyFill="1" applyBorder="1" applyAlignment="1" applyProtection="1">
      <alignment horizontal="left"/>
      <protection locked="0"/>
    </xf>
    <xf numFmtId="0" fontId="17" fillId="3" borderId="17" xfId="0" applyFont="1" applyFill="1" applyBorder="1" applyAlignment="1">
      <alignment horizontal="left" wrapText="1"/>
    </xf>
    <xf numFmtId="0" fontId="17" fillId="3" borderId="18" xfId="0" applyFont="1" applyFill="1" applyBorder="1" applyAlignment="1">
      <alignment horizontal="left" wrapText="1"/>
    </xf>
    <xf numFmtId="0" fontId="17" fillId="3" borderId="19" xfId="0" applyFont="1" applyFill="1" applyBorder="1" applyAlignment="1">
      <alignment horizontal="left" wrapText="1"/>
    </xf>
    <xf numFmtId="0" fontId="17" fillId="4" borderId="1" xfId="0" applyFont="1" applyFill="1" applyBorder="1" applyAlignment="1">
      <alignment horizontal="left" wrapText="1"/>
    </xf>
    <xf numFmtId="0" fontId="17" fillId="4" borderId="2" xfId="0" applyFont="1" applyFill="1" applyBorder="1" applyAlignment="1">
      <alignment horizontal="left" wrapText="1"/>
    </xf>
    <xf numFmtId="0" fontId="17" fillId="4" borderId="13" xfId="0" applyFont="1" applyFill="1" applyBorder="1" applyAlignment="1">
      <alignment horizontal="left" wrapText="1"/>
    </xf>
    <xf numFmtId="0" fontId="17" fillId="4" borderId="3" xfId="0" applyFont="1" applyFill="1" applyBorder="1" applyAlignment="1">
      <alignment horizontal="left" wrapText="1"/>
    </xf>
  </cellXfs>
  <cellStyles count="3">
    <cellStyle name="Komma" xfId="2" builtinId="3"/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F1F1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1657350</xdr:colOff>
      <xdr:row>2</xdr:row>
      <xdr:rowOff>71437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2009775" cy="6429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30350</xdr:colOff>
      <xdr:row>0</xdr:row>
      <xdr:rowOff>55598</xdr:rowOff>
    </xdr:from>
    <xdr:to>
      <xdr:col>1</xdr:col>
      <xdr:colOff>498403</xdr:colOff>
      <xdr:row>0</xdr:row>
      <xdr:rowOff>831503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350" y="55598"/>
          <a:ext cx="1918954" cy="7759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114300</xdr:rowOff>
    </xdr:from>
    <xdr:to>
      <xdr:col>11</xdr:col>
      <xdr:colOff>438150</xdr:colOff>
      <xdr:row>44</xdr:row>
      <xdr:rowOff>47625</xdr:rowOff>
    </xdr:to>
    <xdr:sp macro="" textlink="">
      <xdr:nvSpPr>
        <xdr:cNvPr id="2" name="Tekstboks 1"/>
        <xdr:cNvSpPr txBox="1"/>
      </xdr:nvSpPr>
      <xdr:spPr>
        <a:xfrm>
          <a:off x="95250" y="114300"/>
          <a:ext cx="7048500" cy="831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hangingPunct="0"/>
          <a:r>
            <a:rPr lang="en-US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Følgende kan være indholdet i anmodningen sendt pr. e-mail:</a:t>
          </a:r>
        </a:p>
        <a:p>
          <a:pPr lvl="0" hangingPunct="0"/>
          <a:endParaRPr lang="en-US" sz="13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hangingPunct="0"/>
          <a:r>
            <a:rPr lang="en-US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Budget revision</a:t>
          </a:r>
          <a:endParaRPr lang="da-DK" sz="13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en-US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da-DK" sz="13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hangingPunct="0"/>
          <a:r>
            <a:rPr lang="da-DK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Forklar </a:t>
          </a:r>
          <a:r>
            <a:rPr lang="da-DK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hvilken ændring</a:t>
          </a:r>
          <a:r>
            <a:rPr lang="da-DK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der anmodes om og </a:t>
          </a:r>
          <a:r>
            <a:rPr lang="da-DK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baggrunden</a:t>
          </a:r>
          <a:r>
            <a:rPr lang="da-DK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de ønskede budget ændringer (referer til budgetlinjens nummer i budgetformatet, når forklaring gives).</a:t>
          </a:r>
        </a:p>
        <a:p>
          <a:pPr hangingPunct="0"/>
          <a:r>
            <a:rPr lang="da-DK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 hangingPunct="0"/>
          <a:r>
            <a:rPr lang="da-DK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Hvordan vil de foreslåede ændringer </a:t>
          </a:r>
          <a:r>
            <a:rPr lang="da-DK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påvirke projektet</a:t>
          </a:r>
          <a:r>
            <a:rPr lang="da-DK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både der hvor der tilføres ekstra midler, og der hvor der fratages midler? </a:t>
          </a:r>
        </a:p>
        <a:p>
          <a:pPr hangingPunct="0"/>
          <a:r>
            <a:rPr lang="da-DK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da-DK" sz="13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da-DK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da-DK" sz="13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hangingPunct="0"/>
          <a:r>
            <a:rPr lang="da-DK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Forlængelse af projektperiode (no-cost extension)</a:t>
          </a:r>
          <a:endParaRPr lang="da-DK" sz="13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da-DK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da-DK" sz="13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hangingPunct="0"/>
          <a:r>
            <a:rPr lang="da-DK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Hvad er den nye afslutningsdato?</a:t>
          </a:r>
        </a:p>
        <a:p>
          <a:pPr lvl="0" hangingPunct="0"/>
          <a:endParaRPr lang="da-DK" sz="13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hangingPunct="0"/>
          <a:r>
            <a:rPr lang="da-DK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Hvis der er tale om en forlængelse af projektperioden – angiv da </a:t>
          </a:r>
          <a:r>
            <a:rPr lang="da-DK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baggrunden for forlængelsen</a:t>
          </a:r>
          <a:r>
            <a:rPr lang="da-DK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hangingPunct="0"/>
          <a:r>
            <a:rPr lang="da-DK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 hangingPunct="0"/>
          <a:r>
            <a:rPr lang="da-DK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Hvordan vil den forlængede periode </a:t>
          </a:r>
          <a:r>
            <a:rPr lang="da-DK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påvirke budgettet</a:t>
          </a:r>
          <a:r>
            <a:rPr lang="da-DK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og medfører det behov for en budget revision?</a:t>
          </a:r>
        </a:p>
        <a:p>
          <a:pPr hangingPunct="0"/>
          <a:r>
            <a:rPr lang="da-DK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 hangingPunct="0"/>
          <a:r>
            <a:rPr lang="da-DK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Hvis ja, forklar </a:t>
          </a:r>
          <a:r>
            <a:rPr lang="da-DK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hvilke ændringer</a:t>
          </a:r>
          <a:r>
            <a:rPr lang="da-DK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der anmodes om i budget revisionen (referer til budgetlinjens nummer i budgetformatet, når forklaring gives). </a:t>
          </a:r>
        </a:p>
        <a:p>
          <a:endParaRPr lang="da-DK" sz="1100"/>
        </a:p>
        <a:p>
          <a:r>
            <a:rPr lang="da-DK" sz="1100"/>
            <a:t/>
          </a:r>
          <a:br>
            <a:rPr lang="da-DK" sz="1100"/>
          </a:br>
          <a:r>
            <a:rPr lang="da-DK" sz="1300" b="1"/>
            <a:t>Danish</a:t>
          </a:r>
          <a:r>
            <a:rPr lang="da-DK" sz="1300" b="1" baseline="0"/>
            <a:t> man-hours</a:t>
          </a:r>
          <a:br>
            <a:rPr lang="da-DK" sz="1300" b="1" baseline="0"/>
          </a:br>
          <a:r>
            <a:rPr lang="da-DK" sz="1300" b="0" baseline="0"/>
            <a:t/>
          </a:r>
          <a:br>
            <a:rPr lang="da-DK" sz="1300" b="0" baseline="0"/>
          </a:br>
          <a:r>
            <a:rPr lang="da-DK" sz="1300" b="0" baseline="0"/>
            <a:t>Hvis der sker omlægning i budgettering af </a:t>
          </a:r>
          <a:r>
            <a:rPr lang="da-DK" sz="13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inddækket </a:t>
          </a:r>
          <a:r>
            <a:rPr lang="da-DK" sz="1300" b="0" baseline="0"/>
            <a:t>timeforbrug for dansk personnel, specificeres det på arket herfor. Hver enkelt ændring skal begrundes behørigt.</a:t>
          </a:r>
        </a:p>
        <a:p>
          <a:endParaRPr lang="da-DK" sz="1300" b="0" baseline="0"/>
        </a:p>
        <a:p>
          <a:r>
            <a:rPr lang="da-DK" sz="1300" b="0" baseline="0"/>
            <a:t>Vær opmærksom på, at der </a:t>
          </a:r>
          <a:r>
            <a:rPr lang="da-DK" sz="1300" b="0" i="1" u="sng" baseline="0"/>
            <a:t>ikke</a:t>
          </a:r>
          <a:r>
            <a:rPr lang="da-DK" sz="1300" b="0" i="0" baseline="0"/>
            <a:t> er integration mellem fanebladene.</a:t>
          </a:r>
          <a:r>
            <a:rPr lang="da-DK" sz="1300" baseline="0"/>
            <a:t/>
          </a:r>
          <a:br>
            <a:rPr lang="da-DK" sz="1300" baseline="0"/>
          </a:br>
          <a:endParaRPr lang="da-DK" sz="13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F43" sqref="F43"/>
    </sheetView>
  </sheetViews>
  <sheetFormatPr defaultRowHeight="14.5" x14ac:dyDescent="0.35"/>
  <cols>
    <col min="1" max="1" width="5.36328125" customWidth="1"/>
    <col min="2" max="2" width="25.36328125" bestFit="1" customWidth="1"/>
    <col min="3" max="3" width="10.453125" bestFit="1" customWidth="1"/>
    <col min="6" max="6" width="13.36328125" customWidth="1"/>
    <col min="7" max="7" width="4.54296875" customWidth="1"/>
    <col min="8" max="8" width="10.453125" bestFit="1" customWidth="1"/>
    <col min="12" max="12" width="3.08984375" customWidth="1"/>
    <col min="13" max="13" width="10.6328125" customWidth="1"/>
    <col min="14" max="14" width="11.54296875" customWidth="1"/>
  </cols>
  <sheetData>
    <row r="1" spans="1:14" s="1" customFormat="1" ht="26" x14ac:dyDescent="0.6">
      <c r="D1" s="99" t="s">
        <v>36</v>
      </c>
      <c r="E1" s="100"/>
      <c r="F1" s="100"/>
      <c r="G1" s="100"/>
      <c r="H1" s="101"/>
      <c r="I1" s="101"/>
      <c r="K1" s="2"/>
      <c r="L1" s="3"/>
      <c r="N1" s="22"/>
    </row>
    <row r="2" spans="1:14" s="1" customFormat="1" ht="18.5" x14ac:dyDescent="0.45">
      <c r="E2" s="26" t="s">
        <v>22</v>
      </c>
      <c r="F2" s="57" t="s">
        <v>35</v>
      </c>
      <c r="G2" s="3"/>
      <c r="K2" s="2"/>
      <c r="L2" s="3"/>
      <c r="N2" s="4"/>
    </row>
    <row r="3" spans="1:14" s="1" customFormat="1" ht="18.5" x14ac:dyDescent="0.45">
      <c r="D3" s="96" t="s">
        <v>23</v>
      </c>
      <c r="E3" s="97"/>
      <c r="F3" s="97"/>
      <c r="G3" s="97"/>
      <c r="H3" s="98"/>
      <c r="I3" s="98"/>
      <c r="K3" s="2"/>
      <c r="L3" s="3"/>
      <c r="N3" s="5"/>
    </row>
    <row r="4" spans="1:14" s="1" customFormat="1" ht="18.5" x14ac:dyDescent="0.45">
      <c r="D4" s="96" t="s">
        <v>24</v>
      </c>
      <c r="E4" s="97"/>
      <c r="F4" s="97"/>
      <c r="G4" s="97"/>
      <c r="H4" s="98"/>
      <c r="I4" s="98"/>
      <c r="K4" s="2"/>
      <c r="L4" s="3"/>
      <c r="N4" s="5"/>
    </row>
    <row r="5" spans="1:14" s="1" customFormat="1" ht="18.5" x14ac:dyDescent="0.45">
      <c r="D5" s="23"/>
      <c r="E5" s="24"/>
      <c r="F5" s="27" t="s">
        <v>25</v>
      </c>
      <c r="G5" s="24"/>
      <c r="H5" s="25"/>
      <c r="I5" s="25"/>
      <c r="K5" s="2"/>
      <c r="L5" s="3"/>
      <c r="N5" s="5"/>
    </row>
    <row r="6" spans="1:14" s="1" customFormat="1" ht="18.5" x14ac:dyDescent="0.45">
      <c r="D6" s="18"/>
      <c r="E6" s="19"/>
      <c r="F6" s="19"/>
      <c r="G6" s="19"/>
      <c r="H6" s="20"/>
      <c r="I6" s="20"/>
      <c r="K6" s="2"/>
      <c r="L6" s="3"/>
      <c r="N6" s="5"/>
    </row>
    <row r="7" spans="1:14" x14ac:dyDescent="0.35">
      <c r="C7" s="21" t="s">
        <v>26</v>
      </c>
      <c r="F7" s="6"/>
      <c r="G7" s="7"/>
      <c r="H7" s="21" t="s">
        <v>27</v>
      </c>
      <c r="K7" s="6"/>
      <c r="L7" s="7"/>
      <c r="M7" s="21" t="s">
        <v>28</v>
      </c>
      <c r="N7" s="8"/>
    </row>
    <row r="8" spans="1:14" x14ac:dyDescent="0.35">
      <c r="C8" s="9"/>
      <c r="D8" s="10" t="s">
        <v>0</v>
      </c>
      <c r="E8" s="11"/>
      <c r="F8" s="12"/>
      <c r="G8" s="7"/>
      <c r="H8" s="13"/>
      <c r="I8" s="10" t="s">
        <v>0</v>
      </c>
      <c r="J8" s="11"/>
      <c r="K8" s="12"/>
      <c r="L8" s="7"/>
      <c r="M8" s="9"/>
      <c r="N8" s="14"/>
    </row>
    <row r="9" spans="1:14" x14ac:dyDescent="0.35">
      <c r="B9" s="42"/>
      <c r="C9" s="32" t="s">
        <v>20</v>
      </c>
      <c r="D9" s="33" t="s">
        <v>1</v>
      </c>
      <c r="E9" s="34"/>
      <c r="F9" s="43"/>
      <c r="G9" s="35"/>
      <c r="H9" s="44" t="s">
        <v>21</v>
      </c>
      <c r="I9" s="33" t="s">
        <v>1</v>
      </c>
      <c r="J9" s="34"/>
      <c r="K9" s="43"/>
      <c r="L9" s="35"/>
      <c r="M9" s="45" t="s">
        <v>2</v>
      </c>
      <c r="N9" s="45" t="s">
        <v>2</v>
      </c>
    </row>
    <row r="10" spans="1:14" x14ac:dyDescent="0.35">
      <c r="B10" s="36"/>
      <c r="C10" s="46" t="s">
        <v>3</v>
      </c>
      <c r="D10" s="37" t="s">
        <v>4</v>
      </c>
      <c r="E10" s="38" t="s">
        <v>5</v>
      </c>
      <c r="F10" s="46" t="s">
        <v>6</v>
      </c>
      <c r="G10" s="35"/>
      <c r="H10" s="46" t="s">
        <v>3</v>
      </c>
      <c r="I10" s="37" t="s">
        <v>4</v>
      </c>
      <c r="J10" s="38" t="s">
        <v>5</v>
      </c>
      <c r="K10" s="46" t="s">
        <v>6</v>
      </c>
      <c r="L10" s="35"/>
      <c r="M10" s="45" t="s">
        <v>7</v>
      </c>
      <c r="N10" s="45" t="s">
        <v>8</v>
      </c>
    </row>
    <row r="11" spans="1:14" s="16" customFormat="1" x14ac:dyDescent="0.35">
      <c r="A11" s="15"/>
      <c r="B11" s="47" t="s">
        <v>9</v>
      </c>
      <c r="C11" s="48">
        <v>0</v>
      </c>
      <c r="D11" s="49"/>
      <c r="E11" s="50"/>
      <c r="F11" s="51"/>
      <c r="G11" s="39"/>
      <c r="H11" s="48">
        <v>0</v>
      </c>
      <c r="I11" s="49"/>
      <c r="J11" s="50"/>
      <c r="K11" s="51"/>
      <c r="L11" s="39"/>
      <c r="M11" s="40"/>
      <c r="N11" s="41"/>
    </row>
    <row r="12" spans="1:14" x14ac:dyDescent="0.35">
      <c r="A12" s="29">
        <v>1</v>
      </c>
      <c r="B12" s="30" t="s">
        <v>10</v>
      </c>
      <c r="C12" s="94">
        <f t="shared" ref="C12:C25" si="0">+D12+E12</f>
        <v>0</v>
      </c>
      <c r="D12" s="31">
        <v>0</v>
      </c>
      <c r="E12" s="31">
        <v>0</v>
      </c>
      <c r="F12" s="95">
        <f t="shared" ref="F12:F26" si="1">IF(C$26=0,0,+C12/C$26)</f>
        <v>0</v>
      </c>
      <c r="G12" s="28"/>
      <c r="H12" s="94">
        <f t="shared" ref="H12:H18" si="2">+I12+J12</f>
        <v>0</v>
      </c>
      <c r="I12" s="31">
        <v>0</v>
      </c>
      <c r="J12" s="31">
        <v>0</v>
      </c>
      <c r="K12" s="95">
        <f t="shared" ref="K12:K26" si="3">IF(H$26=0,0,+H12/H$26)</f>
        <v>0</v>
      </c>
      <c r="L12" s="28"/>
      <c r="M12" s="94">
        <f>+I12-D12</f>
        <v>0</v>
      </c>
      <c r="N12" s="95">
        <f t="shared" ref="N12:N26" si="4">IF(C12=0,0,+M12/C12)</f>
        <v>0</v>
      </c>
    </row>
    <row r="13" spans="1:14" x14ac:dyDescent="0.35">
      <c r="A13" s="29">
        <v>2</v>
      </c>
      <c r="B13" s="30" t="s">
        <v>11</v>
      </c>
      <c r="C13" s="94">
        <f t="shared" si="0"/>
        <v>0</v>
      </c>
      <c r="D13" s="31">
        <v>0</v>
      </c>
      <c r="E13" s="31">
        <v>0</v>
      </c>
      <c r="F13" s="95">
        <f t="shared" si="1"/>
        <v>0</v>
      </c>
      <c r="G13" s="28"/>
      <c r="H13" s="94">
        <f t="shared" si="2"/>
        <v>0</v>
      </c>
      <c r="I13" s="31">
        <v>0</v>
      </c>
      <c r="J13" s="31">
        <v>0</v>
      </c>
      <c r="K13" s="95">
        <f t="shared" si="3"/>
        <v>0</v>
      </c>
      <c r="L13" s="28"/>
      <c r="M13" s="94">
        <f t="shared" ref="M13:M25" si="5">+I13-D13</f>
        <v>0</v>
      </c>
      <c r="N13" s="95">
        <f t="shared" si="4"/>
        <v>0</v>
      </c>
    </row>
    <row r="14" spans="1:14" x14ac:dyDescent="0.35">
      <c r="A14" s="29">
        <v>3</v>
      </c>
      <c r="B14" s="30" t="s">
        <v>12</v>
      </c>
      <c r="C14" s="94">
        <f t="shared" si="0"/>
        <v>0</v>
      </c>
      <c r="D14" s="31">
        <v>0</v>
      </c>
      <c r="E14" s="31">
        <v>0</v>
      </c>
      <c r="F14" s="95">
        <f t="shared" si="1"/>
        <v>0</v>
      </c>
      <c r="G14" s="28"/>
      <c r="H14" s="94">
        <f t="shared" si="2"/>
        <v>0</v>
      </c>
      <c r="I14" s="31">
        <v>0</v>
      </c>
      <c r="J14" s="31">
        <v>0</v>
      </c>
      <c r="K14" s="95">
        <f t="shared" si="3"/>
        <v>0</v>
      </c>
      <c r="L14" s="28"/>
      <c r="M14" s="94">
        <f t="shared" si="5"/>
        <v>0</v>
      </c>
      <c r="N14" s="95">
        <f t="shared" si="4"/>
        <v>0</v>
      </c>
    </row>
    <row r="15" spans="1:14" x14ac:dyDescent="0.35">
      <c r="A15" s="29">
        <v>4</v>
      </c>
      <c r="B15" s="30" t="s">
        <v>13</v>
      </c>
      <c r="C15" s="94">
        <f t="shared" si="0"/>
        <v>0</v>
      </c>
      <c r="D15" s="31">
        <v>0</v>
      </c>
      <c r="E15" s="31">
        <v>0</v>
      </c>
      <c r="F15" s="95">
        <f t="shared" si="1"/>
        <v>0</v>
      </c>
      <c r="G15" s="28"/>
      <c r="H15" s="94">
        <f t="shared" si="2"/>
        <v>0</v>
      </c>
      <c r="I15" s="31">
        <v>0</v>
      </c>
      <c r="J15" s="31">
        <v>0</v>
      </c>
      <c r="K15" s="95">
        <f t="shared" si="3"/>
        <v>0</v>
      </c>
      <c r="L15" s="28"/>
      <c r="M15" s="94">
        <f t="shared" si="5"/>
        <v>0</v>
      </c>
      <c r="N15" s="95">
        <f t="shared" si="4"/>
        <v>0</v>
      </c>
    </row>
    <row r="16" spans="1:14" x14ac:dyDescent="0.35">
      <c r="A16" s="29">
        <v>5</v>
      </c>
      <c r="B16" s="30" t="s">
        <v>18</v>
      </c>
      <c r="C16" s="94">
        <f t="shared" si="0"/>
        <v>0</v>
      </c>
      <c r="D16" s="31">
        <v>0</v>
      </c>
      <c r="E16" s="31">
        <v>0</v>
      </c>
      <c r="F16" s="95">
        <f t="shared" si="1"/>
        <v>0</v>
      </c>
      <c r="G16" s="28"/>
      <c r="H16" s="94">
        <f t="shared" si="2"/>
        <v>0</v>
      </c>
      <c r="I16" s="31">
        <v>0</v>
      </c>
      <c r="J16" s="31">
        <v>0</v>
      </c>
      <c r="K16" s="95">
        <f t="shared" si="3"/>
        <v>0</v>
      </c>
      <c r="L16" s="28"/>
      <c r="M16" s="94">
        <f t="shared" si="5"/>
        <v>0</v>
      </c>
      <c r="N16" s="95">
        <f t="shared" si="4"/>
        <v>0</v>
      </c>
    </row>
    <row r="17" spans="1:14" x14ac:dyDescent="0.35">
      <c r="A17" s="29">
        <v>6</v>
      </c>
      <c r="B17" s="30" t="s">
        <v>14</v>
      </c>
      <c r="C17" s="94">
        <f t="shared" si="0"/>
        <v>0</v>
      </c>
      <c r="D17" s="31">
        <v>0</v>
      </c>
      <c r="E17" s="31">
        <v>0</v>
      </c>
      <c r="F17" s="95">
        <f t="shared" si="1"/>
        <v>0</v>
      </c>
      <c r="G17" s="28"/>
      <c r="H17" s="94">
        <f t="shared" si="2"/>
        <v>0</v>
      </c>
      <c r="I17" s="31">
        <v>0</v>
      </c>
      <c r="J17" s="31">
        <v>0</v>
      </c>
      <c r="K17" s="95">
        <f t="shared" si="3"/>
        <v>0</v>
      </c>
      <c r="L17" s="28"/>
      <c r="M17" s="94">
        <f t="shared" si="5"/>
        <v>0</v>
      </c>
      <c r="N17" s="95">
        <f t="shared" si="4"/>
        <v>0</v>
      </c>
    </row>
    <row r="18" spans="1:14" x14ac:dyDescent="0.35">
      <c r="A18" s="29">
        <v>7</v>
      </c>
      <c r="B18" s="30" t="s">
        <v>19</v>
      </c>
      <c r="C18" s="94">
        <f t="shared" si="0"/>
        <v>0</v>
      </c>
      <c r="D18" s="31">
        <v>0</v>
      </c>
      <c r="E18" s="31">
        <v>0</v>
      </c>
      <c r="F18" s="95">
        <f t="shared" si="1"/>
        <v>0</v>
      </c>
      <c r="G18" s="28"/>
      <c r="H18" s="94">
        <f t="shared" si="2"/>
        <v>0</v>
      </c>
      <c r="I18" s="31">
        <v>0</v>
      </c>
      <c r="J18" s="31">
        <v>0</v>
      </c>
      <c r="K18" s="95">
        <f t="shared" si="3"/>
        <v>0</v>
      </c>
      <c r="L18" s="28"/>
      <c r="M18" s="94">
        <f t="shared" si="5"/>
        <v>0</v>
      </c>
      <c r="N18" s="95">
        <f t="shared" si="4"/>
        <v>0</v>
      </c>
    </row>
    <row r="19" spans="1:14" x14ac:dyDescent="0.35">
      <c r="A19" s="29">
        <v>8</v>
      </c>
      <c r="B19" s="30" t="s">
        <v>30</v>
      </c>
      <c r="C19" s="94">
        <f>SUM(C12:C18)</f>
        <v>0</v>
      </c>
      <c r="D19" s="94">
        <f>SUM(D12:D18)</f>
        <v>0</v>
      </c>
      <c r="E19" s="94">
        <f>SUM(E12:E18)</f>
        <v>0</v>
      </c>
      <c r="F19" s="95">
        <f t="shared" si="1"/>
        <v>0</v>
      </c>
      <c r="G19" s="28"/>
      <c r="H19" s="94">
        <f>SUM(H12:H18)</f>
        <v>0</v>
      </c>
      <c r="I19" s="94">
        <f>SUM(I12:I18)</f>
        <v>0</v>
      </c>
      <c r="J19" s="94">
        <f>SUM(J12:J18)</f>
        <v>0</v>
      </c>
      <c r="K19" s="95">
        <f t="shared" si="3"/>
        <v>0</v>
      </c>
      <c r="L19" s="28"/>
      <c r="M19" s="94">
        <f t="shared" si="5"/>
        <v>0</v>
      </c>
      <c r="N19" s="95">
        <f>IF(C19=0,0,+M19/C19)</f>
        <v>0</v>
      </c>
    </row>
    <row r="20" spans="1:14" ht="29" x14ac:dyDescent="0.35">
      <c r="A20" s="29">
        <v>9</v>
      </c>
      <c r="B20" s="30" t="s">
        <v>37</v>
      </c>
      <c r="C20" s="94">
        <f t="shared" si="0"/>
        <v>0</v>
      </c>
      <c r="D20" s="31">
        <v>0</v>
      </c>
      <c r="E20" s="31">
        <v>0</v>
      </c>
      <c r="F20" s="95">
        <f t="shared" si="1"/>
        <v>0</v>
      </c>
      <c r="G20" s="28"/>
      <c r="H20" s="94">
        <f t="shared" ref="H20:H21" si="6">+I20+J20</f>
        <v>0</v>
      </c>
      <c r="I20" s="31">
        <v>0</v>
      </c>
      <c r="J20" s="31">
        <v>0</v>
      </c>
      <c r="K20" s="95">
        <f t="shared" si="3"/>
        <v>0</v>
      </c>
      <c r="L20" s="28"/>
      <c r="M20" s="94">
        <f t="shared" si="5"/>
        <v>0</v>
      </c>
      <c r="N20" s="95">
        <f t="shared" si="4"/>
        <v>0</v>
      </c>
    </row>
    <row r="21" spans="1:14" ht="43.5" x14ac:dyDescent="0.35">
      <c r="A21" s="29">
        <v>10</v>
      </c>
      <c r="B21" s="30" t="s">
        <v>38</v>
      </c>
      <c r="C21" s="94">
        <f t="shared" ref="C21" si="7">+D21+E21</f>
        <v>0</v>
      </c>
      <c r="D21" s="31">
        <v>0</v>
      </c>
      <c r="E21" s="31">
        <v>0</v>
      </c>
      <c r="F21" s="95">
        <f t="shared" si="1"/>
        <v>0</v>
      </c>
      <c r="G21" s="28"/>
      <c r="H21" s="94">
        <f t="shared" si="6"/>
        <v>0</v>
      </c>
      <c r="I21" s="31">
        <v>0</v>
      </c>
      <c r="J21" s="31">
        <v>0</v>
      </c>
      <c r="K21" s="95">
        <f t="shared" si="3"/>
        <v>0</v>
      </c>
      <c r="L21" s="28"/>
      <c r="M21" s="94">
        <f t="shared" ref="M21" si="8">+I21-D21</f>
        <v>0</v>
      </c>
      <c r="N21" s="95">
        <f t="shared" ref="N21" si="9">IF(C21=0,0,+M21/C21)</f>
        <v>0</v>
      </c>
    </row>
    <row r="22" spans="1:14" x14ac:dyDescent="0.35">
      <c r="A22" s="29">
        <v>11</v>
      </c>
      <c r="B22" s="30" t="s">
        <v>15</v>
      </c>
      <c r="C22" s="94">
        <f>+D22+E22</f>
        <v>0</v>
      </c>
      <c r="D22" s="31">
        <v>0</v>
      </c>
      <c r="E22" s="31">
        <v>0</v>
      </c>
      <c r="F22" s="95">
        <f t="shared" si="1"/>
        <v>0</v>
      </c>
      <c r="G22" s="28"/>
      <c r="H22" s="94">
        <f>+I22+J22</f>
        <v>0</v>
      </c>
      <c r="I22" s="31">
        <v>0</v>
      </c>
      <c r="J22" s="31">
        <v>0</v>
      </c>
      <c r="K22" s="95">
        <f t="shared" si="3"/>
        <v>0</v>
      </c>
      <c r="L22" s="28"/>
      <c r="M22" s="94">
        <f t="shared" si="5"/>
        <v>0</v>
      </c>
      <c r="N22" s="95">
        <f>IF(C22=0,0,+M22/C22)</f>
        <v>0</v>
      </c>
    </row>
    <row r="23" spans="1:14" x14ac:dyDescent="0.35">
      <c r="A23" s="29">
        <v>12</v>
      </c>
      <c r="B23" s="30" t="s">
        <v>16</v>
      </c>
      <c r="C23" s="94">
        <f t="shared" si="0"/>
        <v>0</v>
      </c>
      <c r="D23" s="31">
        <v>0</v>
      </c>
      <c r="E23" s="31">
        <v>0</v>
      </c>
      <c r="F23" s="95">
        <f t="shared" si="1"/>
        <v>0</v>
      </c>
      <c r="G23" s="28"/>
      <c r="H23" s="94">
        <f t="shared" ref="H23" si="10">+I23+J23</f>
        <v>0</v>
      </c>
      <c r="I23" s="31">
        <v>0</v>
      </c>
      <c r="J23" s="31">
        <v>0</v>
      </c>
      <c r="K23" s="95">
        <f t="shared" si="3"/>
        <v>0</v>
      </c>
      <c r="L23" s="28"/>
      <c r="M23" s="94">
        <f t="shared" si="5"/>
        <v>0</v>
      </c>
      <c r="N23" s="95">
        <f t="shared" si="4"/>
        <v>0</v>
      </c>
    </row>
    <row r="24" spans="1:14" x14ac:dyDescent="0.35">
      <c r="A24" s="29">
        <v>13</v>
      </c>
      <c r="B24" s="30" t="s">
        <v>34</v>
      </c>
      <c r="C24" s="94">
        <f t="shared" ref="C24" si="11">SUM(C19:C23)</f>
        <v>0</v>
      </c>
      <c r="D24" s="94">
        <f>SUM(D19:D23)</f>
        <v>0</v>
      </c>
      <c r="E24" s="94">
        <f t="shared" ref="E24" si="12">SUM(E19:E23)</f>
        <v>0</v>
      </c>
      <c r="F24" s="95">
        <f t="shared" si="1"/>
        <v>0</v>
      </c>
      <c r="G24" s="28"/>
      <c r="H24" s="94">
        <f t="shared" ref="H24:J24" si="13">SUM(H19:H23)</f>
        <v>0</v>
      </c>
      <c r="I24" s="94">
        <f t="shared" si="13"/>
        <v>0</v>
      </c>
      <c r="J24" s="94">
        <f t="shared" si="13"/>
        <v>0</v>
      </c>
      <c r="K24" s="95">
        <f t="shared" si="3"/>
        <v>0</v>
      </c>
      <c r="L24" s="28"/>
      <c r="M24" s="94">
        <f t="shared" si="5"/>
        <v>0</v>
      </c>
      <c r="N24" s="95">
        <f t="shared" si="4"/>
        <v>0</v>
      </c>
    </row>
    <row r="25" spans="1:14" ht="29" x14ac:dyDescent="0.35">
      <c r="A25" s="29">
        <v>14</v>
      </c>
      <c r="B25" s="30" t="s">
        <v>29</v>
      </c>
      <c r="C25" s="94">
        <f t="shared" si="0"/>
        <v>0</v>
      </c>
      <c r="D25" s="94">
        <f>+D24*7%</f>
        <v>0</v>
      </c>
      <c r="E25" s="94">
        <f>+E24*7%</f>
        <v>0</v>
      </c>
      <c r="F25" s="95">
        <f t="shared" si="1"/>
        <v>0</v>
      </c>
      <c r="G25" s="28"/>
      <c r="H25" s="94">
        <f t="shared" ref="H25" si="14">+I25+J25</f>
        <v>0</v>
      </c>
      <c r="I25" s="94">
        <f>+I24*7%</f>
        <v>0</v>
      </c>
      <c r="J25" s="94">
        <f>+J24*7%</f>
        <v>0</v>
      </c>
      <c r="K25" s="95">
        <f t="shared" si="3"/>
        <v>0</v>
      </c>
      <c r="L25" s="28"/>
      <c r="M25" s="94">
        <f t="shared" si="5"/>
        <v>0</v>
      </c>
      <c r="N25" s="95">
        <f t="shared" si="4"/>
        <v>0</v>
      </c>
    </row>
    <row r="26" spans="1:14" x14ac:dyDescent="0.35">
      <c r="A26" s="29">
        <v>15</v>
      </c>
      <c r="B26" s="30" t="s">
        <v>17</v>
      </c>
      <c r="C26" s="94">
        <f>SUM(C24:C25)</f>
        <v>0</v>
      </c>
      <c r="D26" s="94">
        <f>+D24+D25</f>
        <v>0</v>
      </c>
      <c r="E26" s="94">
        <f>+E24+E25</f>
        <v>0</v>
      </c>
      <c r="F26" s="95">
        <f t="shared" si="1"/>
        <v>0</v>
      </c>
      <c r="G26" s="28"/>
      <c r="H26" s="94">
        <f>SUM(H24:H25)</f>
        <v>0</v>
      </c>
      <c r="I26" s="94">
        <f>+I24+I25</f>
        <v>0</v>
      </c>
      <c r="J26" s="94">
        <f>+J24+J25</f>
        <v>0</v>
      </c>
      <c r="K26" s="95">
        <f t="shared" si="3"/>
        <v>0</v>
      </c>
      <c r="L26" s="28"/>
      <c r="M26" s="94">
        <f>+M24+M25</f>
        <v>0</v>
      </c>
      <c r="N26" s="95">
        <f t="shared" si="4"/>
        <v>0</v>
      </c>
    </row>
    <row r="27" spans="1:14" x14ac:dyDescent="0.35">
      <c r="C27" s="53"/>
      <c r="D27" s="53"/>
      <c r="E27" s="53"/>
      <c r="F27" s="54"/>
      <c r="G27" s="7"/>
      <c r="H27" s="17"/>
      <c r="I27" s="17"/>
      <c r="J27" s="17"/>
      <c r="K27" s="6"/>
      <c r="L27" s="7"/>
      <c r="M27" s="56" t="str">
        <f>IF((M26^2)&lt;4,"","Grant total has changed")</f>
        <v/>
      </c>
      <c r="N27" s="8"/>
    </row>
    <row r="28" spans="1:14" x14ac:dyDescent="0.35">
      <c r="A28" s="55" t="s">
        <v>31</v>
      </c>
      <c r="B28" s="52" t="s">
        <v>32</v>
      </c>
      <c r="C28" s="7"/>
      <c r="D28" s="7"/>
      <c r="E28" s="7"/>
      <c r="F28" s="7"/>
      <c r="H28" s="93" t="s">
        <v>60</v>
      </c>
    </row>
    <row r="29" spans="1:14" x14ac:dyDescent="0.35">
      <c r="A29" s="55"/>
      <c r="B29" s="52" t="s">
        <v>39</v>
      </c>
      <c r="C29" s="7"/>
      <c r="D29" s="7"/>
      <c r="E29" s="7"/>
      <c r="F29" s="7"/>
      <c r="H29" s="93" t="s">
        <v>61</v>
      </c>
    </row>
    <row r="30" spans="1:14" x14ac:dyDescent="0.35">
      <c r="B30" s="52" t="s">
        <v>33</v>
      </c>
    </row>
  </sheetData>
  <mergeCells count="3">
    <mergeCell ref="D3:I3"/>
    <mergeCell ref="D4:I4"/>
    <mergeCell ref="D1:I1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zoomScale="86" zoomScaleNormal="86" workbookViewId="0">
      <selection activeCell="L17" sqref="L17"/>
    </sheetView>
  </sheetViews>
  <sheetFormatPr defaultColWidth="8.6328125" defaultRowHeight="14.5" x14ac:dyDescent="0.35"/>
  <cols>
    <col min="1" max="1" width="21.6328125" customWidth="1"/>
    <col min="2" max="2" width="32.08984375" customWidth="1"/>
    <col min="3" max="3" width="16.6328125" customWidth="1"/>
    <col min="4" max="4" width="11.36328125" customWidth="1"/>
    <col min="5" max="5" width="12.08984375" customWidth="1"/>
    <col min="6" max="6" width="9.6328125" customWidth="1"/>
    <col min="7" max="7" width="12.453125" customWidth="1"/>
    <col min="8" max="8" width="6.6328125" style="59" customWidth="1"/>
    <col min="9" max="9" width="11.36328125" style="59" customWidth="1"/>
    <col min="10" max="10" width="3.90625" customWidth="1"/>
    <col min="11" max="11" width="11.36328125" customWidth="1"/>
    <col min="12" max="12" width="10.08984375" customWidth="1"/>
    <col min="14" max="14" width="12.90625" customWidth="1"/>
    <col min="17" max="17" width="9.90625" customWidth="1"/>
    <col min="18" max="18" width="10" customWidth="1"/>
  </cols>
  <sheetData>
    <row r="1" spans="1:18" ht="74.25" customHeight="1" thickBot="1" x14ac:dyDescent="0.4">
      <c r="C1" s="58" t="str">
        <f>+Format!D4</f>
        <v>[Project name]</v>
      </c>
      <c r="D1" s="16"/>
      <c r="E1" s="16"/>
      <c r="K1" s="16"/>
      <c r="P1" s="89" t="str">
        <f>+Format!D3</f>
        <v>[HP xxx-xxx]</v>
      </c>
    </row>
    <row r="2" spans="1:18" s="60" customFormat="1" ht="23.5" thickBot="1" x14ac:dyDescent="0.55000000000000004">
      <c r="A2" s="110" t="s">
        <v>40</v>
      </c>
      <c r="B2" s="111"/>
      <c r="C2" s="111"/>
      <c r="D2" s="111"/>
      <c r="E2" s="111"/>
      <c r="F2" s="111"/>
      <c r="G2" s="111"/>
      <c r="H2" s="111"/>
      <c r="I2" s="112"/>
      <c r="K2" s="63"/>
      <c r="L2" s="63"/>
      <c r="M2" s="90" t="s">
        <v>56</v>
      </c>
      <c r="N2" s="63"/>
      <c r="O2" s="63"/>
      <c r="P2" s="63"/>
    </row>
    <row r="3" spans="1:18" ht="15.75" customHeight="1" thickBot="1" x14ac:dyDescent="0.4">
      <c r="A3" s="113" t="s">
        <v>41</v>
      </c>
      <c r="B3" s="114"/>
      <c r="C3" s="114"/>
      <c r="D3" s="114"/>
      <c r="E3" s="114"/>
      <c r="F3" s="114"/>
      <c r="G3" s="114"/>
      <c r="H3" s="114"/>
      <c r="I3" s="115"/>
    </row>
    <row r="4" spans="1:18" ht="15" thickBot="1" x14ac:dyDescent="0.4">
      <c r="O4" s="59"/>
      <c r="P4" s="59"/>
    </row>
    <row r="5" spans="1:18" ht="15" thickBot="1" x14ac:dyDescent="0.4">
      <c r="A5" s="61" t="s">
        <v>42</v>
      </c>
      <c r="B5" s="62"/>
      <c r="C5" s="63"/>
      <c r="D5" s="63"/>
      <c r="E5" s="63"/>
      <c r="F5" s="63"/>
      <c r="G5" s="63"/>
      <c r="H5" s="64"/>
      <c r="I5" s="65"/>
      <c r="K5" s="63"/>
      <c r="L5" s="63"/>
      <c r="M5" s="63"/>
      <c r="N5" s="63"/>
      <c r="O5" s="64"/>
      <c r="P5" s="65"/>
    </row>
    <row r="6" spans="1:18" ht="65" x14ac:dyDescent="0.35">
      <c r="A6" s="66" t="s">
        <v>43</v>
      </c>
      <c r="B6" s="66" t="s">
        <v>44</v>
      </c>
      <c r="C6" s="66" t="s">
        <v>45</v>
      </c>
      <c r="D6" s="66" t="s">
        <v>46</v>
      </c>
      <c r="E6" s="67" t="s">
        <v>62</v>
      </c>
      <c r="F6" s="67" t="s">
        <v>47</v>
      </c>
      <c r="G6" s="66" t="s">
        <v>48</v>
      </c>
      <c r="H6" s="68" t="s">
        <v>49</v>
      </c>
      <c r="I6" s="68" t="s">
        <v>50</v>
      </c>
      <c r="K6" s="66" t="s">
        <v>46</v>
      </c>
      <c r="L6" s="67" t="s">
        <v>62</v>
      </c>
      <c r="M6" s="67" t="s">
        <v>47</v>
      </c>
      <c r="N6" s="66" t="s">
        <v>48</v>
      </c>
      <c r="O6" s="68" t="s">
        <v>49</v>
      </c>
      <c r="P6" s="68" t="s">
        <v>50</v>
      </c>
      <c r="Q6" s="8" t="s">
        <v>57</v>
      </c>
      <c r="R6" s="8" t="s">
        <v>58</v>
      </c>
    </row>
    <row r="7" spans="1:18" x14ac:dyDescent="0.35">
      <c r="A7" s="69"/>
      <c r="B7" s="70"/>
      <c r="C7" s="71"/>
      <c r="D7" s="71"/>
      <c r="E7" s="71"/>
      <c r="F7" s="71"/>
      <c r="G7" s="71"/>
      <c r="H7" s="72">
        <f t="shared" ref="H7:H14" si="0">F7+G7</f>
        <v>0</v>
      </c>
      <c r="I7" s="73">
        <f>(D7+E7)*H7</f>
        <v>0</v>
      </c>
      <c r="K7" s="71"/>
      <c r="L7" s="71"/>
      <c r="M7" s="71"/>
      <c r="N7" s="71"/>
      <c r="O7" s="72">
        <f t="shared" ref="O7:O14" si="1">M7+N7</f>
        <v>0</v>
      </c>
      <c r="P7" s="73">
        <f t="shared" ref="P7:P14" si="2">(K7+L7)*O7</f>
        <v>0</v>
      </c>
      <c r="Q7" s="59">
        <f t="shared" ref="Q7:R14" si="3">+O7-H7</f>
        <v>0</v>
      </c>
      <c r="R7" s="59">
        <f t="shared" si="3"/>
        <v>0</v>
      </c>
    </row>
    <row r="8" spans="1:18" x14ac:dyDescent="0.35">
      <c r="A8" s="69"/>
      <c r="B8" s="71"/>
      <c r="C8" s="71"/>
      <c r="D8" s="71"/>
      <c r="E8" s="71"/>
      <c r="F8" s="71"/>
      <c r="G8" s="71"/>
      <c r="H8" s="72">
        <f t="shared" si="0"/>
        <v>0</v>
      </c>
      <c r="I8" s="73">
        <f t="shared" ref="I8:I14" si="4">(D8+E8)*H8</f>
        <v>0</v>
      </c>
      <c r="K8" s="71"/>
      <c r="L8" s="71"/>
      <c r="M8" s="71"/>
      <c r="N8" s="71"/>
      <c r="O8" s="72">
        <f t="shared" si="1"/>
        <v>0</v>
      </c>
      <c r="P8" s="73">
        <f t="shared" si="2"/>
        <v>0</v>
      </c>
      <c r="Q8" s="59">
        <f t="shared" si="3"/>
        <v>0</v>
      </c>
      <c r="R8" s="59">
        <f t="shared" si="3"/>
        <v>0</v>
      </c>
    </row>
    <row r="9" spans="1:18" x14ac:dyDescent="0.35">
      <c r="A9" s="69"/>
      <c r="B9" s="71"/>
      <c r="C9" s="71"/>
      <c r="D9" s="71"/>
      <c r="E9" s="71"/>
      <c r="F9" s="71"/>
      <c r="G9" s="71"/>
      <c r="H9" s="72">
        <f t="shared" si="0"/>
        <v>0</v>
      </c>
      <c r="I9" s="73">
        <f t="shared" si="4"/>
        <v>0</v>
      </c>
      <c r="K9" s="71"/>
      <c r="L9" s="71"/>
      <c r="M9" s="71"/>
      <c r="N9" s="71"/>
      <c r="O9" s="72">
        <f t="shared" si="1"/>
        <v>0</v>
      </c>
      <c r="P9" s="73">
        <f t="shared" si="2"/>
        <v>0</v>
      </c>
      <c r="Q9" s="59">
        <f t="shared" si="3"/>
        <v>0</v>
      </c>
      <c r="R9" s="59">
        <f t="shared" si="3"/>
        <v>0</v>
      </c>
    </row>
    <row r="10" spans="1:18" x14ac:dyDescent="0.35">
      <c r="A10" s="69"/>
      <c r="B10" s="71"/>
      <c r="C10" s="71"/>
      <c r="D10" s="71"/>
      <c r="E10" s="71"/>
      <c r="F10" s="71"/>
      <c r="G10" s="71"/>
      <c r="H10" s="72">
        <f t="shared" si="0"/>
        <v>0</v>
      </c>
      <c r="I10" s="73">
        <f t="shared" si="4"/>
        <v>0</v>
      </c>
      <c r="K10" s="71"/>
      <c r="L10" s="71"/>
      <c r="M10" s="71"/>
      <c r="N10" s="71"/>
      <c r="O10" s="72">
        <f t="shared" si="1"/>
        <v>0</v>
      </c>
      <c r="P10" s="73">
        <f t="shared" si="2"/>
        <v>0</v>
      </c>
      <c r="Q10" s="59">
        <f t="shared" si="3"/>
        <v>0</v>
      </c>
      <c r="R10" s="59">
        <f t="shared" si="3"/>
        <v>0</v>
      </c>
    </row>
    <row r="11" spans="1:18" x14ac:dyDescent="0.35">
      <c r="A11" s="69"/>
      <c r="B11" s="71"/>
      <c r="C11" s="71"/>
      <c r="D11" s="71"/>
      <c r="E11" s="71"/>
      <c r="F11" s="71"/>
      <c r="G11" s="71"/>
      <c r="H11" s="72">
        <f t="shared" si="0"/>
        <v>0</v>
      </c>
      <c r="I11" s="73">
        <f t="shared" si="4"/>
        <v>0</v>
      </c>
      <c r="K11" s="71"/>
      <c r="L11" s="71"/>
      <c r="M11" s="71"/>
      <c r="N11" s="71"/>
      <c r="O11" s="72">
        <f t="shared" si="1"/>
        <v>0</v>
      </c>
      <c r="P11" s="73">
        <f t="shared" si="2"/>
        <v>0</v>
      </c>
      <c r="Q11" s="59">
        <f t="shared" si="3"/>
        <v>0</v>
      </c>
      <c r="R11" s="59">
        <f t="shared" si="3"/>
        <v>0</v>
      </c>
    </row>
    <row r="12" spans="1:18" x14ac:dyDescent="0.35">
      <c r="A12" s="69"/>
      <c r="B12" s="71"/>
      <c r="C12" s="71"/>
      <c r="D12" s="71"/>
      <c r="E12" s="71"/>
      <c r="F12" s="71"/>
      <c r="G12" s="71"/>
      <c r="H12" s="72">
        <f t="shared" si="0"/>
        <v>0</v>
      </c>
      <c r="I12" s="73">
        <f t="shared" si="4"/>
        <v>0</v>
      </c>
      <c r="K12" s="71"/>
      <c r="L12" s="71"/>
      <c r="M12" s="71"/>
      <c r="N12" s="71"/>
      <c r="O12" s="72">
        <f t="shared" si="1"/>
        <v>0</v>
      </c>
      <c r="P12" s="73">
        <f t="shared" si="2"/>
        <v>0</v>
      </c>
      <c r="Q12" s="59">
        <f t="shared" si="3"/>
        <v>0</v>
      </c>
      <c r="R12" s="59">
        <f t="shared" si="3"/>
        <v>0</v>
      </c>
    </row>
    <row r="13" spans="1:18" x14ac:dyDescent="0.35">
      <c r="A13" s="69"/>
      <c r="B13" s="71"/>
      <c r="C13" s="71"/>
      <c r="D13" s="71"/>
      <c r="E13" s="71"/>
      <c r="F13" s="71"/>
      <c r="G13" s="71"/>
      <c r="H13" s="72">
        <f t="shared" si="0"/>
        <v>0</v>
      </c>
      <c r="I13" s="73">
        <f t="shared" si="4"/>
        <v>0</v>
      </c>
      <c r="K13" s="71"/>
      <c r="L13" s="71"/>
      <c r="M13" s="71"/>
      <c r="N13" s="71"/>
      <c r="O13" s="72">
        <f t="shared" si="1"/>
        <v>0</v>
      </c>
      <c r="P13" s="73">
        <f t="shared" si="2"/>
        <v>0</v>
      </c>
      <c r="Q13" s="59">
        <f t="shared" si="3"/>
        <v>0</v>
      </c>
      <c r="R13" s="59">
        <f t="shared" si="3"/>
        <v>0</v>
      </c>
    </row>
    <row r="14" spans="1:18" x14ac:dyDescent="0.35">
      <c r="A14" s="69"/>
      <c r="B14" s="71"/>
      <c r="C14" s="71"/>
      <c r="D14" s="71"/>
      <c r="E14" s="71"/>
      <c r="F14" s="71"/>
      <c r="G14" s="71"/>
      <c r="H14" s="72">
        <f t="shared" si="0"/>
        <v>0</v>
      </c>
      <c r="I14" s="73">
        <f t="shared" si="4"/>
        <v>0</v>
      </c>
      <c r="K14" s="71"/>
      <c r="L14" s="71"/>
      <c r="M14" s="71"/>
      <c r="N14" s="71"/>
      <c r="O14" s="72">
        <f t="shared" si="1"/>
        <v>0</v>
      </c>
      <c r="P14" s="73">
        <f t="shared" si="2"/>
        <v>0</v>
      </c>
      <c r="Q14" s="59">
        <f t="shared" si="3"/>
        <v>0</v>
      </c>
      <c r="R14" s="59">
        <f t="shared" si="3"/>
        <v>0</v>
      </c>
    </row>
    <row r="15" spans="1:18" ht="15" thickBot="1" x14ac:dyDescent="0.4">
      <c r="A15" s="74"/>
      <c r="B15" s="74"/>
      <c r="C15" s="74"/>
      <c r="D15" s="74"/>
      <c r="E15" s="116" t="s">
        <v>51</v>
      </c>
      <c r="F15" s="116"/>
      <c r="G15" s="116"/>
      <c r="H15" s="75">
        <f>SUM(H7:H14)</f>
        <v>0</v>
      </c>
      <c r="I15" s="76">
        <f>SUM(I7:I14)</f>
        <v>0</v>
      </c>
      <c r="J15" s="77"/>
      <c r="K15" s="74"/>
      <c r="L15" s="116" t="s">
        <v>51</v>
      </c>
      <c r="M15" s="116"/>
      <c r="N15" s="116"/>
      <c r="O15" s="75">
        <f>SUM(O7:O14)</f>
        <v>0</v>
      </c>
      <c r="P15" s="76">
        <f>SUM(P7:P14)</f>
        <v>0</v>
      </c>
      <c r="Q15" s="76">
        <f>SUM(Q7:Q14)</f>
        <v>0</v>
      </c>
      <c r="R15" s="76">
        <f>SUM(R7:R14)</f>
        <v>0</v>
      </c>
    </row>
    <row r="16" spans="1:18" ht="15.75" customHeight="1" thickBot="1" x14ac:dyDescent="0.4">
      <c r="A16" s="105" t="s">
        <v>52</v>
      </c>
      <c r="B16" s="106"/>
      <c r="C16" s="106"/>
      <c r="D16" s="78"/>
      <c r="E16" s="78"/>
      <c r="F16" s="78"/>
      <c r="G16" s="78"/>
      <c r="H16" s="79"/>
      <c r="I16" s="80"/>
      <c r="K16" s="78"/>
      <c r="L16" s="78"/>
      <c r="M16" s="78"/>
      <c r="N16" s="78"/>
      <c r="O16" s="79"/>
      <c r="P16" s="80"/>
      <c r="Q16" s="80"/>
      <c r="R16" s="80"/>
    </row>
    <row r="17" spans="1:21" ht="65" x14ac:dyDescent="0.35">
      <c r="A17" s="66" t="s">
        <v>43</v>
      </c>
      <c r="B17" s="66" t="s">
        <v>44</v>
      </c>
      <c r="C17" s="66" t="s">
        <v>45</v>
      </c>
      <c r="D17" s="66" t="s">
        <v>46</v>
      </c>
      <c r="E17" s="67" t="s">
        <v>62</v>
      </c>
      <c r="F17" s="67" t="s">
        <v>47</v>
      </c>
      <c r="G17" s="66" t="s">
        <v>48</v>
      </c>
      <c r="H17" s="68" t="s">
        <v>49</v>
      </c>
      <c r="I17" s="68" t="s">
        <v>50</v>
      </c>
      <c r="K17" s="66" t="s">
        <v>46</v>
      </c>
      <c r="L17" s="67" t="s">
        <v>62</v>
      </c>
      <c r="M17" s="67" t="s">
        <v>47</v>
      </c>
      <c r="N17" s="66" t="s">
        <v>48</v>
      </c>
      <c r="O17" s="68" t="s">
        <v>49</v>
      </c>
      <c r="P17" s="68" t="s">
        <v>50</v>
      </c>
      <c r="Q17" s="59"/>
      <c r="R17" s="59"/>
      <c r="S17" s="82"/>
      <c r="T17" s="82"/>
      <c r="U17" s="82"/>
    </row>
    <row r="18" spans="1:21" x14ac:dyDescent="0.35">
      <c r="A18" s="69"/>
      <c r="B18" s="71"/>
      <c r="C18" s="71"/>
      <c r="D18" s="71"/>
      <c r="E18" s="71"/>
      <c r="F18" s="71"/>
      <c r="G18" s="71"/>
      <c r="H18" s="72">
        <f t="shared" ref="H18:H25" si="5">F18+G18</f>
        <v>0</v>
      </c>
      <c r="I18" s="73">
        <f t="shared" ref="I18:I25" si="6">(D18+E18)*H18</f>
        <v>0</v>
      </c>
      <c r="K18" s="71"/>
      <c r="L18" s="71"/>
      <c r="M18" s="71"/>
      <c r="N18" s="71"/>
      <c r="O18" s="72">
        <f t="shared" ref="O18:O25" si="7">M18+N18</f>
        <v>0</v>
      </c>
      <c r="P18" s="73">
        <f t="shared" ref="P18:P25" si="8">(K18+L18)*O18</f>
        <v>0</v>
      </c>
      <c r="Q18" s="59">
        <f t="shared" ref="Q18:R25" si="9">+O18-H18</f>
        <v>0</v>
      </c>
      <c r="R18" s="59">
        <f t="shared" si="9"/>
        <v>0</v>
      </c>
    </row>
    <row r="19" spans="1:21" x14ac:dyDescent="0.35">
      <c r="A19" s="69"/>
      <c r="B19" s="71"/>
      <c r="C19" s="71"/>
      <c r="D19" s="71"/>
      <c r="E19" s="71"/>
      <c r="F19" s="71"/>
      <c r="G19" s="71"/>
      <c r="H19" s="72">
        <f t="shared" si="5"/>
        <v>0</v>
      </c>
      <c r="I19" s="73">
        <f t="shared" si="6"/>
        <v>0</v>
      </c>
      <c r="K19" s="71"/>
      <c r="L19" s="71"/>
      <c r="M19" s="71"/>
      <c r="N19" s="71"/>
      <c r="O19" s="72">
        <f t="shared" si="7"/>
        <v>0</v>
      </c>
      <c r="P19" s="73">
        <f t="shared" si="8"/>
        <v>0</v>
      </c>
      <c r="Q19" s="59">
        <f t="shared" si="9"/>
        <v>0</v>
      </c>
      <c r="R19" s="59">
        <f t="shared" si="9"/>
        <v>0</v>
      </c>
    </row>
    <row r="20" spans="1:21" x14ac:dyDescent="0.35">
      <c r="A20" s="69"/>
      <c r="B20" s="71"/>
      <c r="C20" s="71"/>
      <c r="D20" s="71"/>
      <c r="E20" s="71"/>
      <c r="F20" s="71"/>
      <c r="G20" s="71"/>
      <c r="H20" s="72">
        <f t="shared" si="5"/>
        <v>0</v>
      </c>
      <c r="I20" s="73">
        <f t="shared" si="6"/>
        <v>0</v>
      </c>
      <c r="K20" s="71"/>
      <c r="L20" s="71"/>
      <c r="M20" s="71"/>
      <c r="N20" s="71"/>
      <c r="O20" s="72">
        <f t="shared" si="7"/>
        <v>0</v>
      </c>
      <c r="P20" s="73">
        <f t="shared" si="8"/>
        <v>0</v>
      </c>
      <c r="Q20" s="59">
        <f t="shared" si="9"/>
        <v>0</v>
      </c>
      <c r="R20" s="59">
        <f t="shared" si="9"/>
        <v>0</v>
      </c>
    </row>
    <row r="21" spans="1:21" x14ac:dyDescent="0.35">
      <c r="A21" s="69"/>
      <c r="B21" s="71"/>
      <c r="C21" s="71"/>
      <c r="D21" s="71"/>
      <c r="E21" s="71"/>
      <c r="F21" s="71"/>
      <c r="G21" s="71"/>
      <c r="H21" s="72">
        <f t="shared" si="5"/>
        <v>0</v>
      </c>
      <c r="I21" s="73">
        <f t="shared" si="6"/>
        <v>0</v>
      </c>
      <c r="K21" s="71"/>
      <c r="L21" s="71"/>
      <c r="M21" s="71"/>
      <c r="N21" s="71"/>
      <c r="O21" s="72">
        <f t="shared" si="7"/>
        <v>0</v>
      </c>
      <c r="P21" s="73">
        <f t="shared" si="8"/>
        <v>0</v>
      </c>
      <c r="Q21" s="59">
        <f t="shared" si="9"/>
        <v>0</v>
      </c>
      <c r="R21" s="59">
        <f t="shared" si="9"/>
        <v>0</v>
      </c>
    </row>
    <row r="22" spans="1:21" x14ac:dyDescent="0.35">
      <c r="A22" s="69"/>
      <c r="B22" s="71"/>
      <c r="C22" s="71"/>
      <c r="D22" s="71"/>
      <c r="E22" s="71"/>
      <c r="F22" s="71"/>
      <c r="G22" s="71"/>
      <c r="H22" s="72">
        <f t="shared" si="5"/>
        <v>0</v>
      </c>
      <c r="I22" s="73">
        <f t="shared" si="6"/>
        <v>0</v>
      </c>
      <c r="K22" s="71"/>
      <c r="L22" s="71"/>
      <c r="M22" s="71"/>
      <c r="N22" s="71"/>
      <c r="O22" s="72">
        <f t="shared" si="7"/>
        <v>0</v>
      </c>
      <c r="P22" s="73">
        <f t="shared" si="8"/>
        <v>0</v>
      </c>
      <c r="Q22" s="59">
        <f t="shared" si="9"/>
        <v>0</v>
      </c>
      <c r="R22" s="59">
        <f t="shared" si="9"/>
        <v>0</v>
      </c>
    </row>
    <row r="23" spans="1:21" x14ac:dyDescent="0.35">
      <c r="A23" s="69"/>
      <c r="B23" s="71"/>
      <c r="C23" s="71"/>
      <c r="D23" s="71"/>
      <c r="E23" s="71"/>
      <c r="F23" s="71"/>
      <c r="G23" s="71"/>
      <c r="H23" s="72">
        <f t="shared" si="5"/>
        <v>0</v>
      </c>
      <c r="I23" s="73">
        <f t="shared" si="6"/>
        <v>0</v>
      </c>
      <c r="K23" s="71"/>
      <c r="L23" s="71"/>
      <c r="M23" s="71"/>
      <c r="N23" s="71"/>
      <c r="O23" s="72">
        <f t="shared" si="7"/>
        <v>0</v>
      </c>
      <c r="P23" s="73">
        <f t="shared" si="8"/>
        <v>0</v>
      </c>
      <c r="Q23" s="59">
        <f t="shared" si="9"/>
        <v>0</v>
      </c>
      <c r="R23" s="59">
        <f t="shared" si="9"/>
        <v>0</v>
      </c>
    </row>
    <row r="24" spans="1:21" x14ac:dyDescent="0.35">
      <c r="A24" s="69"/>
      <c r="B24" s="71"/>
      <c r="C24" s="71"/>
      <c r="D24" s="71"/>
      <c r="E24" s="71"/>
      <c r="F24" s="71"/>
      <c r="G24" s="71"/>
      <c r="H24" s="72">
        <f t="shared" si="5"/>
        <v>0</v>
      </c>
      <c r="I24" s="73">
        <f t="shared" si="6"/>
        <v>0</v>
      </c>
      <c r="K24" s="71"/>
      <c r="L24" s="71"/>
      <c r="M24" s="71"/>
      <c r="N24" s="71"/>
      <c r="O24" s="72">
        <f t="shared" si="7"/>
        <v>0</v>
      </c>
      <c r="P24" s="73">
        <f t="shared" si="8"/>
        <v>0</v>
      </c>
      <c r="Q24" s="59">
        <f t="shared" si="9"/>
        <v>0</v>
      </c>
      <c r="R24" s="59">
        <f t="shared" si="9"/>
        <v>0</v>
      </c>
    </row>
    <row r="25" spans="1:21" x14ac:dyDescent="0.35">
      <c r="A25" s="69"/>
      <c r="B25" s="71"/>
      <c r="C25" s="71"/>
      <c r="D25" s="71"/>
      <c r="E25" s="71"/>
      <c r="F25" s="71"/>
      <c r="G25" s="71"/>
      <c r="H25" s="72">
        <f t="shared" si="5"/>
        <v>0</v>
      </c>
      <c r="I25" s="73">
        <f t="shared" si="6"/>
        <v>0</v>
      </c>
      <c r="K25" s="71"/>
      <c r="L25" s="71"/>
      <c r="M25" s="71"/>
      <c r="N25" s="71"/>
      <c r="O25" s="72">
        <f t="shared" si="7"/>
        <v>0</v>
      </c>
      <c r="P25" s="73">
        <f t="shared" si="8"/>
        <v>0</v>
      </c>
      <c r="Q25" s="59">
        <f t="shared" si="9"/>
        <v>0</v>
      </c>
      <c r="R25" s="59">
        <f t="shared" si="9"/>
        <v>0</v>
      </c>
    </row>
    <row r="26" spans="1:21" ht="15.75" customHeight="1" thickBot="1" x14ac:dyDescent="0.4">
      <c r="A26" s="81"/>
      <c r="B26" s="81"/>
      <c r="C26" s="81"/>
      <c r="D26" s="83"/>
      <c r="E26" s="117" t="s">
        <v>53</v>
      </c>
      <c r="F26" s="118"/>
      <c r="G26" s="119"/>
      <c r="H26" s="75">
        <f>SUM(H18:H25)</f>
        <v>0</v>
      </c>
      <c r="I26" s="76">
        <f>SUM(I18:I25)</f>
        <v>0</v>
      </c>
      <c r="J26" s="77"/>
      <c r="K26" s="83"/>
      <c r="L26" s="117" t="s">
        <v>53</v>
      </c>
      <c r="M26" s="118"/>
      <c r="N26" s="119"/>
      <c r="O26" s="75">
        <f>SUM(O18:O25)</f>
        <v>0</v>
      </c>
      <c r="P26" s="76">
        <f>SUM(P18:P25)</f>
        <v>0</v>
      </c>
      <c r="Q26" s="76">
        <f>SUM(Q18:Q25)</f>
        <v>0</v>
      </c>
      <c r="R26" s="76">
        <f>SUM(R18:R25)</f>
        <v>0</v>
      </c>
    </row>
    <row r="27" spans="1:21" ht="15.75" customHeight="1" thickBot="1" x14ac:dyDescent="0.4">
      <c r="A27" s="105" t="s">
        <v>54</v>
      </c>
      <c r="B27" s="106"/>
      <c r="C27" s="106"/>
      <c r="D27" s="78"/>
      <c r="E27" s="78"/>
      <c r="F27" s="78"/>
      <c r="G27" s="78"/>
      <c r="H27" s="79"/>
      <c r="I27" s="80"/>
      <c r="J27" s="77"/>
      <c r="K27" s="78"/>
      <c r="L27" s="78"/>
      <c r="M27" s="78"/>
      <c r="N27" s="78"/>
      <c r="O27" s="79"/>
      <c r="P27" s="80"/>
      <c r="Q27" s="80"/>
      <c r="R27" s="80"/>
    </row>
    <row r="28" spans="1:21" ht="65" x14ac:dyDescent="0.35">
      <c r="A28" s="66" t="s">
        <v>43</v>
      </c>
      <c r="B28" s="66" t="s">
        <v>44</v>
      </c>
      <c r="C28" s="66" t="s">
        <v>45</v>
      </c>
      <c r="D28" s="66" t="s">
        <v>46</v>
      </c>
      <c r="E28" s="67" t="s">
        <v>62</v>
      </c>
      <c r="F28" s="67" t="s">
        <v>47</v>
      </c>
      <c r="G28" s="66" t="s">
        <v>48</v>
      </c>
      <c r="H28" s="68" t="s">
        <v>49</v>
      </c>
      <c r="I28" s="68" t="s">
        <v>50</v>
      </c>
      <c r="J28" s="77"/>
      <c r="K28" s="66" t="s">
        <v>46</v>
      </c>
      <c r="L28" s="67" t="s">
        <v>62</v>
      </c>
      <c r="M28" s="67" t="s">
        <v>47</v>
      </c>
      <c r="N28" s="66" t="s">
        <v>48</v>
      </c>
      <c r="O28" s="68" t="s">
        <v>49</v>
      </c>
      <c r="P28" s="68" t="s">
        <v>50</v>
      </c>
      <c r="Q28" s="59"/>
      <c r="R28" s="59"/>
    </row>
    <row r="29" spans="1:21" x14ac:dyDescent="0.35">
      <c r="A29" s="69"/>
      <c r="B29" s="71"/>
      <c r="C29" s="71"/>
      <c r="D29" s="71"/>
      <c r="E29" s="71"/>
      <c r="F29" s="71"/>
      <c r="G29" s="71"/>
      <c r="H29" s="72">
        <f>F29+G29</f>
        <v>0</v>
      </c>
      <c r="I29" s="73">
        <f>(D29+E29)*H29</f>
        <v>0</v>
      </c>
      <c r="J29" s="77"/>
      <c r="K29" s="71"/>
      <c r="L29" s="71"/>
      <c r="M29" s="71"/>
      <c r="N29" s="71"/>
      <c r="O29" s="72">
        <f>M29+N29</f>
        <v>0</v>
      </c>
      <c r="P29" s="73">
        <f>(K29+L29)*O29</f>
        <v>0</v>
      </c>
      <c r="Q29" s="59">
        <f t="shared" ref="Q29:R31" si="10">+O29-H29</f>
        <v>0</v>
      </c>
      <c r="R29" s="59">
        <f t="shared" si="10"/>
        <v>0</v>
      </c>
    </row>
    <row r="30" spans="1:21" x14ac:dyDescent="0.35">
      <c r="A30" s="69"/>
      <c r="B30" s="71"/>
      <c r="C30" s="71"/>
      <c r="D30" s="71"/>
      <c r="E30" s="71"/>
      <c r="F30" s="71"/>
      <c r="G30" s="71"/>
      <c r="H30" s="72">
        <f>F30+G30</f>
        <v>0</v>
      </c>
      <c r="I30" s="73">
        <f>(D30+E30)*H30</f>
        <v>0</v>
      </c>
      <c r="J30" s="77"/>
      <c r="K30" s="71"/>
      <c r="L30" s="71"/>
      <c r="M30" s="71"/>
      <c r="N30" s="71"/>
      <c r="O30" s="72">
        <f>M30+N30</f>
        <v>0</v>
      </c>
      <c r="P30" s="73">
        <f>(K30+L30)*O30</f>
        <v>0</v>
      </c>
      <c r="Q30" s="59">
        <f t="shared" si="10"/>
        <v>0</v>
      </c>
      <c r="R30" s="59">
        <f t="shared" si="10"/>
        <v>0</v>
      </c>
    </row>
    <row r="31" spans="1:21" x14ac:dyDescent="0.35">
      <c r="A31" s="69"/>
      <c r="B31" s="71"/>
      <c r="C31" s="71"/>
      <c r="D31" s="71"/>
      <c r="E31" s="71"/>
      <c r="F31" s="71"/>
      <c r="G31" s="71"/>
      <c r="H31" s="72">
        <f>F31+G31</f>
        <v>0</v>
      </c>
      <c r="I31" s="73">
        <f>(D31+E31)*H31</f>
        <v>0</v>
      </c>
      <c r="J31" s="77"/>
      <c r="K31" s="71"/>
      <c r="L31" s="71"/>
      <c r="M31" s="71"/>
      <c r="N31" s="71"/>
      <c r="O31" s="72">
        <f>M31+N31</f>
        <v>0</v>
      </c>
      <c r="P31" s="73">
        <f>(K31+L31)*O31</f>
        <v>0</v>
      </c>
      <c r="Q31" s="59">
        <f t="shared" si="10"/>
        <v>0</v>
      </c>
      <c r="R31" s="59">
        <f t="shared" si="10"/>
        <v>0</v>
      </c>
    </row>
    <row r="32" spans="1:21" ht="15.75" customHeight="1" thickBot="1" x14ac:dyDescent="0.4">
      <c r="A32" s="81"/>
      <c r="B32" s="81"/>
      <c r="C32" s="81"/>
      <c r="D32" s="83"/>
      <c r="E32" s="102" t="s">
        <v>53</v>
      </c>
      <c r="F32" s="103"/>
      <c r="G32" s="104"/>
      <c r="H32" s="84">
        <f>SUM(H29:H31)</f>
        <v>0</v>
      </c>
      <c r="I32" s="85">
        <f>SUM(I29:I31)</f>
        <v>0</v>
      </c>
      <c r="J32" s="77"/>
      <c r="K32" s="83"/>
      <c r="L32" s="102" t="s">
        <v>53</v>
      </c>
      <c r="M32" s="103"/>
      <c r="N32" s="104"/>
      <c r="O32" s="84">
        <f>SUM(O29:O31)</f>
        <v>0</v>
      </c>
      <c r="P32" s="85">
        <f>SUM(P29:P31)</f>
        <v>0</v>
      </c>
      <c r="Q32" s="85">
        <f>SUM(Q29:Q31)</f>
        <v>0</v>
      </c>
      <c r="R32" s="85">
        <f>SUM(R29:R31)</f>
        <v>0</v>
      </c>
    </row>
    <row r="33" spans="1:18" ht="15.75" customHeight="1" thickBot="1" x14ac:dyDescent="0.4">
      <c r="A33" s="105" t="s">
        <v>55</v>
      </c>
      <c r="B33" s="106"/>
      <c r="C33" s="106"/>
      <c r="D33" s="78"/>
      <c r="E33" s="78"/>
      <c r="F33" s="78"/>
      <c r="G33" s="78"/>
      <c r="H33" s="79"/>
      <c r="I33" s="80"/>
      <c r="K33" s="78"/>
      <c r="L33" s="78"/>
      <c r="M33" s="78"/>
      <c r="N33" s="78"/>
      <c r="O33" s="79"/>
      <c r="P33" s="80"/>
      <c r="Q33" s="80"/>
      <c r="R33" s="80"/>
    </row>
    <row r="34" spans="1:18" ht="65" x14ac:dyDescent="0.35">
      <c r="A34" s="66" t="s">
        <v>43</v>
      </c>
      <c r="B34" s="66" t="s">
        <v>44</v>
      </c>
      <c r="C34" s="66" t="s">
        <v>45</v>
      </c>
      <c r="D34" s="66" t="s">
        <v>46</v>
      </c>
      <c r="E34" s="67" t="s">
        <v>62</v>
      </c>
      <c r="F34" s="67" t="s">
        <v>47</v>
      </c>
      <c r="G34" s="66" t="s">
        <v>48</v>
      </c>
      <c r="H34" s="68" t="s">
        <v>49</v>
      </c>
      <c r="I34" s="68" t="s">
        <v>50</v>
      </c>
      <c r="K34" s="66" t="s">
        <v>46</v>
      </c>
      <c r="L34" s="67" t="s">
        <v>62</v>
      </c>
      <c r="M34" s="67" t="s">
        <v>47</v>
      </c>
      <c r="N34" s="66" t="s">
        <v>48</v>
      </c>
      <c r="O34" s="68" t="s">
        <v>49</v>
      </c>
      <c r="P34" s="68" t="s">
        <v>50</v>
      </c>
      <c r="Q34" s="59"/>
      <c r="R34" s="59"/>
    </row>
    <row r="35" spans="1:18" x14ac:dyDescent="0.35">
      <c r="A35" s="69"/>
      <c r="B35" s="71"/>
      <c r="C35" s="71"/>
      <c r="D35" s="71"/>
      <c r="E35" s="71"/>
      <c r="F35" s="71"/>
      <c r="G35" s="71"/>
      <c r="H35" s="72">
        <f>F35+G35</f>
        <v>0</v>
      </c>
      <c r="I35" s="73">
        <f>(D35+E35)*H35</f>
        <v>0</v>
      </c>
      <c r="K35" s="71"/>
      <c r="L35" s="71"/>
      <c r="M35" s="71"/>
      <c r="N35" s="71"/>
      <c r="O35" s="72">
        <f>M35+N35</f>
        <v>0</v>
      </c>
      <c r="P35" s="73">
        <f>(K35+L35)*O35</f>
        <v>0</v>
      </c>
      <c r="Q35" s="59">
        <f t="shared" ref="Q35:R38" si="11">+O35-H35</f>
        <v>0</v>
      </c>
      <c r="R35" s="59">
        <f t="shared" si="11"/>
        <v>0</v>
      </c>
    </row>
    <row r="36" spans="1:18" x14ac:dyDescent="0.35">
      <c r="A36" s="69"/>
      <c r="B36" s="71"/>
      <c r="C36" s="71"/>
      <c r="D36" s="71"/>
      <c r="E36" s="71"/>
      <c r="F36" s="71"/>
      <c r="G36" s="71"/>
      <c r="H36" s="72">
        <f>F36+G36</f>
        <v>0</v>
      </c>
      <c r="I36" s="73">
        <f>(D36+E36)*H36</f>
        <v>0</v>
      </c>
      <c r="K36" s="71"/>
      <c r="L36" s="71"/>
      <c r="M36" s="71"/>
      <c r="N36" s="71"/>
      <c r="O36" s="72">
        <f>M36+N36</f>
        <v>0</v>
      </c>
      <c r="P36" s="73">
        <f>(K36+L36)*O36</f>
        <v>0</v>
      </c>
      <c r="Q36" s="59">
        <f t="shared" si="11"/>
        <v>0</v>
      </c>
      <c r="R36" s="59">
        <f t="shared" si="11"/>
        <v>0</v>
      </c>
    </row>
    <row r="37" spans="1:18" x14ac:dyDescent="0.35">
      <c r="A37" s="69"/>
      <c r="B37" s="71"/>
      <c r="C37" s="71"/>
      <c r="D37" s="71"/>
      <c r="E37" s="71"/>
      <c r="F37" s="71"/>
      <c r="G37" s="71"/>
      <c r="H37" s="72">
        <f>F37+G37</f>
        <v>0</v>
      </c>
      <c r="I37" s="73">
        <f>(D37+E37)*H37</f>
        <v>0</v>
      </c>
      <c r="K37" s="71"/>
      <c r="L37" s="71"/>
      <c r="M37" s="71"/>
      <c r="N37" s="71"/>
      <c r="O37" s="72">
        <f>M37+N37</f>
        <v>0</v>
      </c>
      <c r="P37" s="73">
        <f>(K37+L37)*O37</f>
        <v>0</v>
      </c>
      <c r="Q37" s="59">
        <f t="shared" si="11"/>
        <v>0</v>
      </c>
      <c r="R37" s="59">
        <f t="shared" si="11"/>
        <v>0</v>
      </c>
    </row>
    <row r="38" spans="1:18" x14ac:dyDescent="0.35">
      <c r="A38" s="69"/>
      <c r="B38" s="71"/>
      <c r="C38" s="71"/>
      <c r="D38" s="71"/>
      <c r="E38" s="71"/>
      <c r="F38" s="71"/>
      <c r="G38" s="71"/>
      <c r="H38" s="72">
        <f>F38+G38</f>
        <v>0</v>
      </c>
      <c r="I38" s="73">
        <f>(D38+E38)*H38</f>
        <v>0</v>
      </c>
      <c r="K38" s="71"/>
      <c r="L38" s="71"/>
      <c r="M38" s="71"/>
      <c r="N38" s="71"/>
      <c r="O38" s="72">
        <f>M38+N38</f>
        <v>0</v>
      </c>
      <c r="P38" s="73">
        <f>(K38+L38)*O38</f>
        <v>0</v>
      </c>
      <c r="Q38" s="59">
        <f t="shared" si="11"/>
        <v>0</v>
      </c>
      <c r="R38" s="59">
        <f t="shared" si="11"/>
        <v>0</v>
      </c>
    </row>
    <row r="39" spans="1:18" ht="15" customHeight="1" x14ac:dyDescent="0.35">
      <c r="A39" s="74"/>
      <c r="B39" s="74"/>
      <c r="C39" s="74"/>
      <c r="D39" s="74"/>
      <c r="E39" s="102" t="s">
        <v>53</v>
      </c>
      <c r="F39" s="103"/>
      <c r="G39" s="104"/>
      <c r="H39" s="84">
        <f>SUM(H35:H38)</f>
        <v>0</v>
      </c>
      <c r="I39" s="85">
        <f>SUM(I35:I38)</f>
        <v>0</v>
      </c>
      <c r="J39" s="77"/>
      <c r="K39" s="74"/>
      <c r="L39" s="102" t="s">
        <v>53</v>
      </c>
      <c r="M39" s="103"/>
      <c r="N39" s="104"/>
      <c r="O39" s="84">
        <f>SUM(O35:O38)</f>
        <v>0</v>
      </c>
      <c r="P39" s="85">
        <f>SUM(P35:P38)</f>
        <v>0</v>
      </c>
      <c r="Q39" s="85">
        <f>SUM(Q35:Q38)</f>
        <v>0</v>
      </c>
      <c r="R39" s="85">
        <f>SUM(R35:R38)</f>
        <v>0</v>
      </c>
    </row>
    <row r="40" spans="1:18" x14ac:dyDescent="0.35">
      <c r="A40" s="81"/>
      <c r="B40" s="81"/>
      <c r="C40" s="81"/>
      <c r="D40" s="81"/>
      <c r="E40" s="74"/>
      <c r="F40" s="74"/>
      <c r="G40" s="74"/>
      <c r="H40" s="86"/>
      <c r="I40" s="87"/>
      <c r="K40" s="81"/>
      <c r="L40" s="74"/>
      <c r="M40" s="74"/>
      <c r="N40" s="74"/>
      <c r="O40" s="86"/>
      <c r="P40" s="87"/>
      <c r="Q40" s="87"/>
      <c r="R40" s="87"/>
    </row>
    <row r="41" spans="1:18" x14ac:dyDescent="0.35">
      <c r="A41" s="74"/>
      <c r="B41" s="74"/>
      <c r="C41" s="74"/>
      <c r="D41" s="74"/>
      <c r="E41" s="107" t="s">
        <v>20</v>
      </c>
      <c r="F41" s="108"/>
      <c r="G41" s="109"/>
      <c r="H41" s="84">
        <f>H39+H26+H15</f>
        <v>0</v>
      </c>
      <c r="I41" s="85">
        <f>+I15+I26+I39+I32</f>
        <v>0</v>
      </c>
      <c r="K41" s="74"/>
      <c r="L41" s="107" t="s">
        <v>20</v>
      </c>
      <c r="M41" s="108"/>
      <c r="N41" s="109"/>
      <c r="O41" s="84">
        <f>O39+O26+O15</f>
        <v>0</v>
      </c>
      <c r="P41" s="85">
        <f>+P15+P26+P39+P32</f>
        <v>0</v>
      </c>
      <c r="Q41" s="85">
        <f>+Q15+Q26+Q39+Q32</f>
        <v>0</v>
      </c>
      <c r="R41" s="85">
        <f>+R15+R26+R39+R32</f>
        <v>0</v>
      </c>
    </row>
    <row r="42" spans="1:18" x14ac:dyDescent="0.35">
      <c r="A42" s="74"/>
      <c r="B42" s="74"/>
      <c r="C42" s="74"/>
      <c r="D42" s="74"/>
      <c r="E42" s="74"/>
      <c r="F42" s="74"/>
      <c r="G42" s="81"/>
      <c r="H42" s="88"/>
      <c r="I42" s="88"/>
      <c r="K42" s="92" t="s">
        <v>59</v>
      </c>
      <c r="L42" s="91"/>
      <c r="M42" s="91"/>
      <c r="N42" s="91"/>
      <c r="O42" s="91"/>
      <c r="P42" s="91"/>
      <c r="Q42" s="91"/>
      <c r="R42" s="91"/>
    </row>
    <row r="43" spans="1:18" x14ac:dyDescent="0.35">
      <c r="A43" s="74"/>
      <c r="B43" s="74"/>
      <c r="C43" s="74"/>
      <c r="D43" s="74"/>
      <c r="E43" s="74"/>
      <c r="F43" s="74"/>
      <c r="G43" s="81"/>
      <c r="H43" s="88"/>
      <c r="I43" s="88"/>
      <c r="K43" s="74"/>
    </row>
  </sheetData>
  <mergeCells count="15">
    <mergeCell ref="L15:N15"/>
    <mergeCell ref="L26:N26"/>
    <mergeCell ref="L32:N32"/>
    <mergeCell ref="L39:N39"/>
    <mergeCell ref="L41:N41"/>
    <mergeCell ref="E32:G32"/>
    <mergeCell ref="A33:C33"/>
    <mergeCell ref="E39:G39"/>
    <mergeCell ref="E41:G41"/>
    <mergeCell ref="A2:I2"/>
    <mergeCell ref="A3:I3"/>
    <mergeCell ref="E15:G15"/>
    <mergeCell ref="A16:C16"/>
    <mergeCell ref="E26:G26"/>
    <mergeCell ref="A27:C2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7" sqref="B47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Format</vt:lpstr>
      <vt:lpstr>Danish man-hours</vt:lpstr>
      <vt:lpstr>Vejledning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Rath - DH</dc:creator>
  <cp:lastModifiedBy>Anne Sophie Fabricius</cp:lastModifiedBy>
  <cp:lastPrinted>2015-05-11T08:59:48Z</cp:lastPrinted>
  <dcterms:created xsi:type="dcterms:W3CDTF">2015-05-11T08:46:42Z</dcterms:created>
  <dcterms:modified xsi:type="dcterms:W3CDTF">2022-01-19T07:50:49Z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1030	1030</vt:lpwstr>
  </property>
</Properties>
</file>