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H AIS\7. MEL\1. Globale handicapprogram\e. HP formater mv\2021_Formater_Final_eng\"/>
    </mc:Choice>
  </mc:AlternateContent>
  <bookViews>
    <workbookView xWindow="0" yWindow="0" windowWidth="28800" windowHeight="12300"/>
  </bookViews>
  <sheets>
    <sheet name="Format" sheetId="1" r:id="rId1"/>
    <sheet name="Vejledning" sheetId="2" r:id="rId2"/>
  </sheets>
  <calcPr calcId="162913"/>
</workbook>
</file>

<file path=xl/calcChain.xml><?xml version="1.0" encoding="utf-8"?>
<calcChain xmlns="http://schemas.openxmlformats.org/spreadsheetml/2006/main">
  <c r="N16" i="1" l="1"/>
  <c r="H16" i="1"/>
  <c r="C16" i="1"/>
  <c r="N29" i="1"/>
  <c r="N28" i="1"/>
  <c r="N27" i="1"/>
  <c r="N26" i="1"/>
  <c r="N24" i="1"/>
  <c r="N23" i="1"/>
  <c r="N22" i="1"/>
  <c r="N21" i="1"/>
  <c r="N20" i="1"/>
  <c r="N19" i="1"/>
  <c r="N15" i="1"/>
  <c r="N14" i="1"/>
  <c r="N13" i="1"/>
  <c r="N17" i="1"/>
  <c r="H29" i="1"/>
  <c r="H28" i="1"/>
  <c r="H27" i="1"/>
  <c r="H26" i="1"/>
  <c r="H23" i="1"/>
  <c r="H22" i="1"/>
  <c r="H21" i="1"/>
  <c r="H20" i="1"/>
  <c r="H19" i="1"/>
  <c r="H17" i="1"/>
  <c r="H15" i="1"/>
  <c r="H14" i="1"/>
  <c r="H13" i="1"/>
  <c r="H24" i="1"/>
  <c r="J18" i="1"/>
  <c r="J25" i="1" s="1"/>
  <c r="J30" i="1" s="1"/>
  <c r="K18" i="1"/>
  <c r="I18" i="1"/>
  <c r="E18" i="1"/>
  <c r="D18" i="1"/>
  <c r="N18" i="1" s="1"/>
  <c r="C14" i="1"/>
  <c r="C13" i="1"/>
  <c r="C15" i="1"/>
  <c r="C17" i="1"/>
  <c r="H18" i="1" l="1"/>
  <c r="J31" i="1"/>
  <c r="J32" i="1" s="1"/>
  <c r="C27" i="1" l="1"/>
  <c r="K25" i="1" l="1"/>
  <c r="I25" i="1"/>
  <c r="I30" i="1" s="1"/>
  <c r="E25" i="1"/>
  <c r="D25" i="1"/>
  <c r="D30" i="1" l="1"/>
  <c r="N30" i="1" s="1"/>
  <c r="N25" i="1"/>
  <c r="E30" i="1"/>
  <c r="E31" i="1" s="1"/>
  <c r="K30" i="1"/>
  <c r="K31" i="1" s="1"/>
  <c r="H25" i="1" l="1"/>
  <c r="H30" i="1" s="1"/>
  <c r="C29" i="1"/>
  <c r="C26" i="1"/>
  <c r="C28" i="1"/>
  <c r="C24" i="1"/>
  <c r="C23" i="1"/>
  <c r="C22" i="1"/>
  <c r="C21" i="1"/>
  <c r="C20" i="1"/>
  <c r="C19" i="1"/>
  <c r="C18" i="1"/>
  <c r="C25" i="1" l="1"/>
  <c r="C30" i="1" s="1"/>
  <c r="D31" i="1"/>
  <c r="C31" i="1" l="1"/>
  <c r="D32" i="1"/>
  <c r="C32" i="1" l="1"/>
  <c r="F16" i="1" s="1"/>
  <c r="F13" i="1" l="1"/>
  <c r="F15" i="1"/>
  <c r="F14" i="1"/>
  <c r="F27" i="1"/>
  <c r="F17" i="1"/>
  <c r="F30" i="1"/>
  <c r="F23" i="1"/>
  <c r="F28" i="1"/>
  <c r="F29" i="1"/>
  <c r="F26" i="1"/>
  <c r="F18" i="1"/>
  <c r="F24" i="1"/>
  <c r="F32" i="1"/>
  <c r="F31" i="1"/>
  <c r="F25" i="1"/>
  <c r="F22" i="1"/>
  <c r="F21" i="1"/>
  <c r="F20" i="1"/>
  <c r="F19" i="1"/>
  <c r="E32" i="1"/>
  <c r="K32" i="1"/>
  <c r="I31" i="1" l="1"/>
  <c r="H31" i="1" l="1"/>
  <c r="N31" i="1"/>
  <c r="I32" i="1"/>
  <c r="N32" i="1" s="1"/>
  <c r="H32" i="1" l="1"/>
  <c r="L16" i="1" s="1"/>
  <c r="L17" i="1" l="1"/>
  <c r="L15" i="1"/>
  <c r="L14" i="1"/>
  <c r="L13" i="1"/>
  <c r="L28" i="1"/>
  <c r="L27" i="1"/>
  <c r="L24" i="1"/>
  <c r="L20" i="1"/>
  <c r="L23" i="1"/>
  <c r="L21" i="1"/>
  <c r="L18" i="1"/>
  <c r="L25" i="1"/>
  <c r="L29" i="1"/>
  <c r="L31" i="1"/>
  <c r="L19" i="1"/>
  <c r="L22" i="1"/>
  <c r="L32" i="1"/>
  <c r="L26" i="1"/>
  <c r="L30" i="1"/>
</calcChain>
</file>

<file path=xl/sharedStrings.xml><?xml version="1.0" encoding="utf-8"?>
<sst xmlns="http://schemas.openxmlformats.org/spreadsheetml/2006/main" count="62" uniqueCount="58">
  <si>
    <t>Disability</t>
  </si>
  <si>
    <t>Budget</t>
  </si>
  <si>
    <t>Grant</t>
  </si>
  <si>
    <t>Others</t>
  </si>
  <si>
    <t>Pct</t>
  </si>
  <si>
    <t>%</t>
  </si>
  <si>
    <t>Activities</t>
  </si>
  <si>
    <t>Investments</t>
  </si>
  <si>
    <t>Ex-Patriates</t>
  </si>
  <si>
    <t>Local Staff</t>
  </si>
  <si>
    <t>Project Monitoring</t>
  </si>
  <si>
    <t>Disability Compensation</t>
  </si>
  <si>
    <t>Audit in Denmark</t>
  </si>
  <si>
    <t xml:space="preserve">Total </t>
  </si>
  <si>
    <t xml:space="preserve">Local Administration </t>
  </si>
  <si>
    <t>Evaluation</t>
  </si>
  <si>
    <t>Total</t>
  </si>
  <si>
    <t xml:space="preserve">version </t>
  </si>
  <si>
    <t>[HP xxx-xxx]</t>
  </si>
  <si>
    <t>[Project name]</t>
  </si>
  <si>
    <t>[Danish organisation]</t>
  </si>
  <si>
    <t>Administration fee, Denmark (max 7 % of 13)</t>
  </si>
  <si>
    <t>Project costs total</t>
  </si>
  <si>
    <t>Sub total (8-12)</t>
  </si>
  <si>
    <t>Budget margin 
   (min 6 %, max 10% of 8)</t>
  </si>
  <si>
    <t>Information work in Denmark 
   (max 2 % of 8)</t>
  </si>
  <si>
    <t>Budget Follow up</t>
  </si>
  <si>
    <t>Januar 2021</t>
  </si>
  <si>
    <t>Fremdrift</t>
  </si>
  <si>
    <t>=1</t>
  </si>
  <si>
    <t>Objective A</t>
  </si>
  <si>
    <t>Objective B</t>
  </si>
  <si>
    <t>Objective C</t>
  </si>
  <si>
    <t>Latest approved budget:</t>
  </si>
  <si>
    <t>Expenditure up till now</t>
  </si>
  <si>
    <t>South</t>
  </si>
  <si>
    <t>North</t>
  </si>
  <si>
    <t>Exp. In %</t>
  </si>
  <si>
    <t xml:space="preserve">How to fill format: </t>
  </si>
  <si>
    <t>contain formulas and will update AUTOMATICALLY</t>
  </si>
  <si>
    <t xml:space="preserve">Column D-E:   </t>
  </si>
  <si>
    <t xml:space="preserve">C12:   </t>
  </si>
  <si>
    <t>Date of approval</t>
  </si>
  <si>
    <t>To be allocated later</t>
  </si>
  <si>
    <t>Disability Grant</t>
  </si>
  <si>
    <t>EXPENDITURE</t>
  </si>
  <si>
    <t>Column I-K:</t>
  </si>
  <si>
    <t>H12:</t>
  </si>
  <si>
    <t>Insert date when exp. was calculated</t>
  </si>
  <si>
    <t>BUDGET</t>
  </si>
  <si>
    <t>Insert date of latest approved budget in DKK</t>
  </si>
  <si>
    <t xml:space="preserve">Distinguish between budget covered by the Disability Fund (D) and budget covered by other sources - if any (E) </t>
  </si>
  <si>
    <r>
      <t xml:space="preserve">ONLY update </t>
    </r>
    <r>
      <rPr>
        <b/>
        <sz val="10"/>
        <rFont val="Arial"/>
        <family val="2"/>
      </rPr>
      <t>WHITE</t>
    </r>
    <r>
      <rPr>
        <b/>
        <sz val="8"/>
        <rFont val="Arial"/>
        <family val="2"/>
      </rPr>
      <t xml:space="preserve"> cells. Blue cells </t>
    </r>
  </si>
  <si>
    <r>
      <t xml:space="preserve">For </t>
    </r>
    <r>
      <rPr>
        <b/>
        <sz val="10"/>
        <color theme="1"/>
        <rFont val="Calibri"/>
        <family val="2"/>
        <scheme val="minor"/>
      </rPr>
      <t>expenditur</t>
    </r>
    <r>
      <rPr>
        <sz val="10"/>
        <color theme="1"/>
        <rFont val="Calibri"/>
        <family val="2"/>
        <scheme val="minor"/>
      </rPr>
      <t xml:space="preserve">e covered by the Disability Grant distinguish between expenditure which has taken place in Denmark (North) and expenditure which has taken place in partner country (South).  
NB: </t>
    </r>
    <r>
      <rPr>
        <b/>
        <sz val="10"/>
        <color theme="1"/>
        <rFont val="Calibri"/>
        <family val="2"/>
        <scheme val="minor"/>
      </rPr>
      <t>Transfers</t>
    </r>
    <r>
      <rPr>
        <sz val="10"/>
        <color theme="1"/>
        <rFont val="Calibri"/>
        <family val="2"/>
        <scheme val="minor"/>
      </rPr>
      <t xml:space="preserve"> made to south partner is not considered an expenditure. </t>
    </r>
  </si>
  <si>
    <t>Insert latest approved budget (in DKK)</t>
  </si>
  <si>
    <t>Cross cutting objectives</t>
  </si>
  <si>
    <t>Insert estimated expenditure (in DKK)</t>
  </si>
  <si>
    <r>
      <rPr>
        <b/>
        <sz val="10"/>
        <color rgb="FFFF0000"/>
        <rFont val="Calibri"/>
        <family val="2"/>
        <scheme val="minor"/>
      </rPr>
      <t>Expenditure</t>
    </r>
    <r>
      <rPr>
        <sz val="10"/>
        <rFont val="Calibri"/>
        <family val="2"/>
        <scheme val="minor"/>
      </rPr>
      <t xml:space="preserve"> as of: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</si>
</sst>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06]mmmm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3" tint="0.59996337778862885"/>
        <bgColor theme="3" tint="0.39994506668294322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0" fontId="6" fillId="0" borderId="3" xfId="0" applyFont="1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/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/>
    <xf numFmtId="164" fontId="8" fillId="0" borderId="0" xfId="0" applyNumberFormat="1" applyFont="1"/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6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/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Fill="1"/>
    <xf numFmtId="0" fontId="0" fillId="0" borderId="0" xfId="0" applyFont="1"/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Fill="1" applyBorder="1" applyAlignment="1"/>
    <xf numFmtId="0" fontId="0" fillId="0" borderId="7" xfId="0" applyFont="1" applyBorder="1" applyAlignment="1">
      <alignment wrapText="1"/>
    </xf>
    <xf numFmtId="0" fontId="11" fillId="0" borderId="0" xfId="0" applyFont="1"/>
    <xf numFmtId="0" fontId="12" fillId="0" borderId="6" xfId="0" applyFont="1" applyBorder="1"/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vertical="top"/>
    </xf>
    <xf numFmtId="0" fontId="12" fillId="0" borderId="0" xfId="0" applyFont="1"/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0" xfId="0" applyFont="1" applyFill="1"/>
    <xf numFmtId="0" fontId="6" fillId="0" borderId="0" xfId="0" applyFont="1" applyFill="1"/>
    <xf numFmtId="0" fontId="0" fillId="0" borderId="0" xfId="0" applyAlignment="1">
      <alignment horizontal="right"/>
    </xf>
    <xf numFmtId="165" fontId="4" fillId="0" borderId="0" xfId="0" quotePrefix="1" applyNumberFormat="1" applyFont="1" applyAlignment="1">
      <alignment horizontal="center"/>
    </xf>
    <xf numFmtId="14" fontId="0" fillId="2" borderId="7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Border="1"/>
    <xf numFmtId="0" fontId="0" fillId="0" borderId="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3" borderId="12" xfId="0" applyFont="1" applyFill="1" applyBorder="1" applyAlignment="1">
      <alignment vertical="center" wrapText="1"/>
    </xf>
    <xf numFmtId="0" fontId="2" fillId="0" borderId="10" xfId="0" quotePrefix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/>
    <xf numFmtId="0" fontId="2" fillId="0" borderId="10" xfId="0" applyFont="1" applyBorder="1" applyAlignment="1">
      <alignment horizontal="left" vertical="center" wrapText="1"/>
    </xf>
    <xf numFmtId="0" fontId="2" fillId="4" borderId="12" xfId="0" applyFont="1" applyFill="1" applyBorder="1" applyAlignment="1">
      <alignment vertical="center" wrapText="1"/>
    </xf>
    <xf numFmtId="9" fontId="2" fillId="4" borderId="12" xfId="1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9" fontId="2" fillId="5" borderId="12" xfId="1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9" fontId="0" fillId="5" borderId="12" xfId="1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9" fontId="0" fillId="6" borderId="12" xfId="1" applyFont="1" applyFill="1" applyBorder="1" applyAlignment="1">
      <alignment vertical="center" wrapText="1"/>
    </xf>
    <xf numFmtId="0" fontId="0" fillId="0" borderId="6" xfId="0" applyBorder="1"/>
    <xf numFmtId="0" fontId="0" fillId="0" borderId="0" xfId="0" applyBorder="1" applyAlignment="1">
      <alignment wrapText="1"/>
    </xf>
    <xf numFmtId="0" fontId="15" fillId="0" borderId="5" xfId="0" applyFont="1" applyBorder="1"/>
    <xf numFmtId="0" fontId="15" fillId="0" borderId="0" xfId="0" applyFont="1" applyBorder="1"/>
    <xf numFmtId="0" fontId="15" fillId="0" borderId="6" xfId="0" applyFont="1" applyBorder="1"/>
    <xf numFmtId="0" fontId="15" fillId="0" borderId="8" xfId="0" applyFont="1" applyBorder="1"/>
    <xf numFmtId="0" fontId="13" fillId="2" borderId="2" xfId="0" applyFont="1" applyFill="1" applyBorder="1"/>
    <xf numFmtId="0" fontId="14" fillId="2" borderId="13" xfId="0" applyFont="1" applyFill="1" applyBorder="1"/>
    <xf numFmtId="0" fontId="13" fillId="2" borderId="8" xfId="0" applyFont="1" applyFill="1" applyBorder="1"/>
    <xf numFmtId="0" fontId="14" fillId="2" borderId="14" xfId="0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/>
    <xf numFmtId="0" fontId="15" fillId="0" borderId="5" xfId="0" applyFont="1" applyBorder="1" applyAlignment="1">
      <alignment horizontal="right" vertical="top"/>
    </xf>
    <xf numFmtId="0" fontId="0" fillId="0" borderId="13" xfId="0" applyFill="1" applyBorder="1"/>
    <xf numFmtId="0" fontId="0" fillId="0" borderId="3" xfId="0" applyFill="1" applyBorder="1"/>
    <xf numFmtId="0" fontId="15" fillId="0" borderId="5" xfId="0" applyFont="1" applyFill="1" applyBorder="1" applyAlignment="1">
      <alignment horizontal="right"/>
    </xf>
    <xf numFmtId="0" fontId="0" fillId="2" borderId="13" xfId="0" applyFill="1" applyBorder="1"/>
    <xf numFmtId="0" fontId="0" fillId="0" borderId="3" xfId="0" applyFont="1" applyFill="1" applyBorder="1" applyAlignment="1"/>
    <xf numFmtId="0" fontId="13" fillId="2" borderId="2" xfId="0" applyFont="1" applyFill="1" applyBorder="1" applyAlignment="1">
      <alignment horizontal="right"/>
    </xf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9" fillId="0" borderId="0" xfId="0" quotePrefix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/>
    <xf numFmtId="0" fontId="18" fillId="0" borderId="4" xfId="0" applyFont="1" applyBorder="1" applyAlignment="1">
      <alignment vertical="top"/>
    </xf>
    <xf numFmtId="0" fontId="20" fillId="0" borderId="4" xfId="0" applyFont="1" applyBorder="1" applyAlignment="1">
      <alignment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1657350</xdr:colOff>
      <xdr:row>2</xdr:row>
      <xdr:rowOff>71437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09775" cy="642936"/>
        </a:xfrm>
        <a:prstGeom prst="rect">
          <a:avLst/>
        </a:prstGeom>
      </xdr:spPr>
    </xdr:pic>
    <xdr:clientData/>
  </xdr:twoCellAnchor>
  <xdr:twoCellAnchor>
    <xdr:from>
      <xdr:col>3</xdr:col>
      <xdr:colOff>438150</xdr:colOff>
      <xdr:row>4</xdr:row>
      <xdr:rowOff>19050</xdr:rowOff>
    </xdr:from>
    <xdr:to>
      <xdr:col>4</xdr:col>
      <xdr:colOff>114300</xdr:colOff>
      <xdr:row>5</xdr:row>
      <xdr:rowOff>219075</xdr:rowOff>
    </xdr:to>
    <xdr:sp macro="" textlink="">
      <xdr:nvSpPr>
        <xdr:cNvPr id="5" name="Nedadgående pil 4"/>
        <xdr:cNvSpPr/>
      </xdr:nvSpPr>
      <xdr:spPr>
        <a:xfrm>
          <a:off x="3171825" y="1066800"/>
          <a:ext cx="285750" cy="438150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285750</xdr:colOff>
      <xdr:row>5</xdr:row>
      <xdr:rowOff>200025</xdr:rowOff>
    </xdr:to>
    <xdr:sp macro="" textlink="">
      <xdr:nvSpPr>
        <xdr:cNvPr id="6" name="Nedadgående pil 5"/>
        <xdr:cNvSpPr/>
      </xdr:nvSpPr>
      <xdr:spPr>
        <a:xfrm>
          <a:off x="6448425" y="1047750"/>
          <a:ext cx="285750" cy="438150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161925</xdr:rowOff>
    </xdr:from>
    <xdr:to>
      <xdr:col>11</xdr:col>
      <xdr:colOff>409575</xdr:colOff>
      <xdr:row>44</xdr:row>
      <xdr:rowOff>95250</xdr:rowOff>
    </xdr:to>
    <xdr:sp macro="" textlink="">
      <xdr:nvSpPr>
        <xdr:cNvPr id="3" name="Tekstboks 1"/>
        <xdr:cNvSpPr txBox="1"/>
      </xdr:nvSpPr>
      <xdr:spPr>
        <a:xfrm>
          <a:off x="66675" y="161925"/>
          <a:ext cx="7048500" cy="831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hangingPunct="0"/>
          <a:r>
            <a:rPr lang="da-DK" sz="1300" b="1"/>
            <a:t>Vejledning til</a:t>
          </a:r>
          <a:r>
            <a:rPr lang="da-DK" sz="1300" b="1" baseline="0"/>
            <a:t> budgetopfølgningsskemaet:</a:t>
          </a:r>
        </a:p>
        <a:p>
          <a:pPr lvl="0" hangingPunct="0"/>
          <a:endParaRPr lang="da-DK" sz="1300" b="1" baseline="0"/>
        </a:p>
        <a:p>
          <a:pPr hangingPunct="0"/>
          <a:r>
            <a:rPr lang="da-DK" sz="1300" b="0"/>
            <a:t>Med udgangspunkt</a:t>
          </a:r>
          <a:r>
            <a:rPr lang="da-DK" sz="1300" b="0" baseline="0"/>
            <a:t> i bogføring pr. 31/12 sidste år præsenteres den øjeblikkelige fremdrift for projektet sammenholdt med budgettet. Denne opgørelse foretages i øjemed af økonomistyring, hvorfor der ikke nødvendigvis vil være sammenfald med efterfølgende revisionshandlinger.</a:t>
          </a:r>
          <a:br>
            <a:rPr lang="da-DK" sz="1300" b="0" baseline="0"/>
          </a:br>
          <a:r>
            <a:rPr lang="da-DK" sz="1300" b="0" baseline="0"/>
            <a:t/>
          </a:r>
          <a:br>
            <a:rPr lang="da-DK" sz="1300" b="0" baseline="0"/>
          </a:br>
          <a:r>
            <a:rPr lang="da-DK" sz="1300" b="0" baseline="0"/>
            <a:t>Såfremt der foreligger forbrugsopfølgning tæt på 31/12, kan denne træde i stedet for.</a:t>
          </a:r>
          <a:br>
            <a:rPr lang="da-DK" sz="1300" b="0" baseline="0"/>
          </a:br>
          <a:r>
            <a:rPr lang="da-DK" sz="1300" b="0" baseline="0"/>
            <a:t/>
          </a:r>
          <a:br>
            <a:rPr lang="da-DK" sz="1300" b="0" baseline="0"/>
          </a:br>
          <a:r>
            <a:rPr lang="da-DK" sz="1300" b="0" baseline="0"/>
            <a:t>Forbrugsopgørelsen opdeles i andel forbrugt i syd og andel forbrugt i nord. Omkostningsførte overførsler til sydpartner skal </a:t>
          </a:r>
          <a:r>
            <a:rPr lang="da-DK" sz="1300" b="1" i="1" baseline="0"/>
            <a:t>ikke</a:t>
          </a:r>
          <a:r>
            <a:rPr lang="da-DK" sz="1300" b="1" i="0" baseline="0"/>
            <a:t> </a:t>
          </a:r>
          <a:r>
            <a:rPr lang="da-DK" sz="1300" b="0" i="0" baseline="0"/>
            <a:t>medtages i forbruget i nord.</a:t>
          </a:r>
          <a:br>
            <a:rPr lang="da-DK" sz="1300" b="0" i="0" baseline="0"/>
          </a:br>
          <a:endParaRPr lang="da-DK" sz="1300">
            <a:effectLst/>
          </a:endParaRPr>
        </a:p>
        <a:p>
          <a:pPr hangingPunct="0"/>
          <a:r>
            <a:rPr lang="da-DK" sz="13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Omregning af lokalvaluta</a:t>
          </a:r>
          <a:r>
            <a:rPr lang="da-DK" sz="13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DKK foretages til det vægtede gennemsnit af overførsler til sydpartner.</a:t>
          </a:r>
          <a:endParaRPr lang="da-DK" sz="1300">
            <a:effectLst/>
          </a:endParaRPr>
        </a:p>
        <a:p>
          <a:pPr lvl="0" hangingPunct="0"/>
          <a:r>
            <a:rPr lang="da-DK" sz="1300" b="0" i="0" baseline="0"/>
            <a:t/>
          </a:r>
          <a:br>
            <a:rPr lang="da-DK" sz="1300" b="0" i="0" baseline="0"/>
          </a:br>
          <a:r>
            <a:rPr lang="da-DK" sz="1300" b="0" i="0" baseline="0"/>
            <a:t>I tvivlstilfælde vil en forbrugsallokering skønnet henført til en bestemt aktivitetslinje værdsættes; er budgettet ikke opdelt i objectives (eller lignende) under activiteter, registreres det samlede aktivitetsbeløb blot på den første aktivitetslinje.</a:t>
          </a:r>
          <a:br>
            <a:rPr lang="da-DK" sz="1300" b="0" i="0" baseline="0"/>
          </a:br>
          <a:r>
            <a:rPr lang="da-DK" sz="1300" b="0" i="0" baseline="0"/>
            <a:t/>
          </a:r>
          <a:br>
            <a:rPr lang="da-DK" sz="1300" b="0" i="0" baseline="0"/>
          </a:br>
          <a:r>
            <a:rPr lang="da-DK" sz="13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processen med udfyldelse lettes af at medtage midler stammende fra andre kilder end Handicappuljen, kan de medtages under Others.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300" b="0" i="0" baseline="0"/>
            <a:t/>
          </a:r>
          <a:br>
            <a:rPr lang="da-DK" sz="1300" b="0" i="0" baseline="0"/>
          </a:br>
          <a:r>
            <a:rPr lang="da-DK" sz="1300" b="0" i="0" baseline="0"/>
            <a:t/>
          </a:r>
          <a:br>
            <a:rPr lang="da-DK" sz="1300" b="0" i="0" baseline="0"/>
          </a:br>
          <a:r>
            <a:rPr lang="da-DK" sz="1300" b="0" i="0" baseline="0"/>
            <a:t/>
          </a:r>
          <a:br>
            <a:rPr lang="da-DK" sz="1300" b="0" i="0" baseline="0"/>
          </a:br>
          <a:r>
            <a:rPr lang="da-DK" sz="1300" b="0" i="0" baseline="0"/>
            <a:t/>
          </a:r>
          <a:br>
            <a:rPr lang="da-DK" sz="1300" b="0" i="0" baseline="0"/>
          </a:br>
          <a:r>
            <a:rPr lang="da-DK" sz="1300" b="0" i="0" baseline="0"/>
            <a:t/>
          </a:r>
          <a:br>
            <a:rPr lang="da-DK" sz="1300" b="0" i="0" baseline="0"/>
          </a:br>
          <a:r>
            <a:rPr lang="da-DK" sz="1300" b="0" i="0" baseline="0"/>
            <a:t/>
          </a:r>
          <a:br>
            <a:rPr lang="da-DK" sz="1300" b="0" i="0" baseline="0"/>
          </a:br>
          <a:endParaRPr lang="da-DK" sz="1300" b="0" i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7" workbookViewId="0">
      <selection activeCell="Q16" sqref="Q16"/>
    </sheetView>
  </sheetViews>
  <sheetFormatPr defaultRowHeight="15" x14ac:dyDescent="0.25"/>
  <cols>
    <col min="1" max="1" width="5.28515625" customWidth="1"/>
    <col min="2" max="2" width="30.28515625" customWidth="1"/>
    <col min="3" max="3" width="10.42578125" bestFit="1" customWidth="1"/>
    <col min="6" max="6" width="13.28515625" customWidth="1"/>
    <col min="7" max="7" width="4.5703125" customWidth="1"/>
    <col min="8" max="8" width="11.85546875" customWidth="1"/>
    <col min="9" max="9" width="9.28515625" customWidth="1"/>
    <col min="10" max="10" width="9.5703125" customWidth="1"/>
    <col min="13" max="13" width="3.140625" customWidth="1"/>
    <col min="14" max="14" width="11.7109375" customWidth="1"/>
  </cols>
  <sheetData>
    <row r="1" spans="1:14" s="1" customFormat="1" ht="26.25" x14ac:dyDescent="0.4">
      <c r="D1" s="98" t="s">
        <v>26</v>
      </c>
      <c r="E1" s="99"/>
      <c r="F1" s="99"/>
      <c r="G1" s="99"/>
      <c r="H1" s="100"/>
      <c r="I1" s="100"/>
      <c r="L1" s="2"/>
      <c r="M1" s="3"/>
      <c r="N1" s="20"/>
    </row>
    <row r="2" spans="1:14" s="1" customFormat="1" ht="18.75" x14ac:dyDescent="0.3">
      <c r="E2" s="24" t="s">
        <v>17</v>
      </c>
      <c r="F2" s="51" t="s">
        <v>27</v>
      </c>
      <c r="G2" s="3"/>
      <c r="L2" s="2"/>
      <c r="M2" s="3"/>
      <c r="N2" s="4"/>
    </row>
    <row r="3" spans="1:14" s="1" customFormat="1" ht="18.75" x14ac:dyDescent="0.3">
      <c r="D3" s="95" t="s">
        <v>18</v>
      </c>
      <c r="E3" s="96"/>
      <c r="F3" s="96"/>
      <c r="G3" s="96"/>
      <c r="H3" s="97"/>
      <c r="I3" s="97"/>
      <c r="L3" s="2"/>
      <c r="M3" s="3"/>
      <c r="N3" s="5"/>
    </row>
    <row r="4" spans="1:14" s="1" customFormat="1" ht="18.75" x14ac:dyDescent="0.3">
      <c r="D4" s="95" t="s">
        <v>19</v>
      </c>
      <c r="E4" s="96"/>
      <c r="F4" s="96"/>
      <c r="G4" s="96"/>
      <c r="H4" s="97"/>
      <c r="I4" s="97"/>
      <c r="L4" s="2"/>
      <c r="M4" s="3"/>
      <c r="N4" s="5"/>
    </row>
    <row r="5" spans="1:14" s="1" customFormat="1" ht="18.75" x14ac:dyDescent="0.3">
      <c r="A5" s="79" t="s">
        <v>52</v>
      </c>
      <c r="B5" s="80"/>
      <c r="C5" s="83"/>
      <c r="D5" s="21"/>
      <c r="E5" s="22"/>
      <c r="F5" s="25" t="s">
        <v>20</v>
      </c>
      <c r="G5" s="22"/>
      <c r="H5" s="23"/>
      <c r="I5" s="23"/>
      <c r="L5" s="2"/>
      <c r="M5" s="3"/>
      <c r="N5" s="5"/>
    </row>
    <row r="6" spans="1:14" s="1" customFormat="1" ht="18.75" x14ac:dyDescent="0.3">
      <c r="A6" s="81" t="s">
        <v>39</v>
      </c>
      <c r="B6" s="82"/>
      <c r="C6" s="84"/>
      <c r="D6" s="16"/>
      <c r="E6" s="17"/>
      <c r="F6" s="17"/>
      <c r="G6" s="17"/>
      <c r="H6" s="18"/>
      <c r="I6" s="18"/>
      <c r="L6" s="2"/>
      <c r="M6" s="3"/>
      <c r="N6" s="5"/>
    </row>
    <row r="7" spans="1:14" s="1" customFormat="1" ht="18.75" x14ac:dyDescent="0.3">
      <c r="A7" s="85"/>
      <c r="B7" s="86"/>
      <c r="C7" s="87"/>
      <c r="D7" s="57"/>
      <c r="E7" s="58"/>
      <c r="F7" s="58"/>
      <c r="G7" s="58"/>
      <c r="H7" s="59"/>
      <c r="I7" s="59"/>
      <c r="L7" s="2"/>
      <c r="M7" s="3"/>
      <c r="N7" s="5"/>
    </row>
    <row r="8" spans="1:14" x14ac:dyDescent="0.25">
      <c r="C8" s="19" t="s">
        <v>33</v>
      </c>
      <c r="F8" s="6"/>
      <c r="G8" s="7"/>
      <c r="H8" s="19" t="s">
        <v>34</v>
      </c>
      <c r="L8" s="6"/>
      <c r="M8" s="7"/>
      <c r="N8" s="19" t="s">
        <v>28</v>
      </c>
    </row>
    <row r="9" spans="1:14" x14ac:dyDescent="0.25">
      <c r="C9" s="9"/>
      <c r="D9" s="108" t="s">
        <v>49</v>
      </c>
      <c r="E9" s="110"/>
      <c r="F9" s="10"/>
      <c r="G9" s="7"/>
      <c r="H9" s="11"/>
      <c r="I9" s="108" t="s">
        <v>45</v>
      </c>
      <c r="J9" s="109"/>
      <c r="K9" s="110"/>
      <c r="L9" s="10"/>
      <c r="M9" s="7"/>
      <c r="N9" s="12"/>
    </row>
    <row r="10" spans="1:14" x14ac:dyDescent="0.25">
      <c r="B10" s="39"/>
      <c r="C10" s="30" t="s">
        <v>16</v>
      </c>
      <c r="D10" s="31" t="s">
        <v>0</v>
      </c>
      <c r="E10" s="32"/>
      <c r="F10" s="40"/>
      <c r="G10" s="33"/>
      <c r="H10" s="41" t="s">
        <v>13</v>
      </c>
      <c r="I10" s="106" t="s">
        <v>44</v>
      </c>
      <c r="J10" s="107"/>
      <c r="K10" s="32"/>
      <c r="L10" s="40"/>
      <c r="M10" s="33"/>
      <c r="N10" s="42" t="s">
        <v>37</v>
      </c>
    </row>
    <row r="11" spans="1:14" ht="25.5" x14ac:dyDescent="0.25">
      <c r="B11" s="34"/>
      <c r="C11" s="112" t="s">
        <v>1</v>
      </c>
      <c r="D11" s="35" t="s">
        <v>2</v>
      </c>
      <c r="E11" s="36" t="s">
        <v>3</v>
      </c>
      <c r="F11" s="43" t="s">
        <v>4</v>
      </c>
      <c r="G11" s="33"/>
      <c r="H11" s="113" t="s">
        <v>57</v>
      </c>
      <c r="I11" s="55" t="s">
        <v>35</v>
      </c>
      <c r="J11" s="56" t="s">
        <v>36</v>
      </c>
      <c r="K11" s="36" t="s">
        <v>3</v>
      </c>
      <c r="L11" s="43" t="s">
        <v>4</v>
      </c>
      <c r="M11" s="33"/>
      <c r="N11" s="42" t="s">
        <v>5</v>
      </c>
    </row>
    <row r="12" spans="1:14" s="14" customFormat="1" x14ac:dyDescent="0.25">
      <c r="A12" s="13"/>
      <c r="B12" s="44" t="s">
        <v>42</v>
      </c>
      <c r="C12" s="52">
        <v>0</v>
      </c>
      <c r="D12" s="45"/>
      <c r="E12" s="46"/>
      <c r="F12" s="47"/>
      <c r="G12" s="37"/>
      <c r="H12" s="52">
        <v>0</v>
      </c>
      <c r="I12" s="45"/>
      <c r="J12" s="53"/>
      <c r="K12" s="46"/>
      <c r="L12" s="47"/>
      <c r="M12" s="37"/>
      <c r="N12" s="38"/>
    </row>
    <row r="13" spans="1:14" s="14" customFormat="1" x14ac:dyDescent="0.25">
      <c r="A13" s="27">
        <v>1</v>
      </c>
      <c r="B13" s="28" t="s">
        <v>30</v>
      </c>
      <c r="C13" s="71">
        <f t="shared" ref="C13:C14" si="0">+D13+E13</f>
        <v>0</v>
      </c>
      <c r="D13" s="29">
        <v>0</v>
      </c>
      <c r="E13" s="29">
        <v>0</v>
      </c>
      <c r="F13" s="72">
        <f t="shared" ref="F13:F32" si="1">IF(C$32=0,0,+C13/C$32)</f>
        <v>0</v>
      </c>
      <c r="G13" s="26"/>
      <c r="H13" s="71">
        <f t="shared" ref="H13:H23" si="2">SUM(I13:K13)</f>
        <v>0</v>
      </c>
      <c r="I13" s="29">
        <v>0</v>
      </c>
      <c r="J13" s="29">
        <v>0</v>
      </c>
      <c r="K13" s="29">
        <v>0</v>
      </c>
      <c r="L13" s="72">
        <f t="shared" ref="L13:L32" si="3">IF(H$32=0,0,+H13/H$32)</f>
        <v>0</v>
      </c>
      <c r="M13" s="26"/>
      <c r="N13" s="72">
        <f t="shared" ref="N13:N15" si="4">+IF(D13=0,0,(I13+J13)/D13)</f>
        <v>0</v>
      </c>
    </row>
    <row r="14" spans="1:14" s="14" customFormat="1" x14ac:dyDescent="0.25">
      <c r="A14" s="27">
        <v>1</v>
      </c>
      <c r="B14" s="28" t="s">
        <v>31</v>
      </c>
      <c r="C14" s="71">
        <f t="shared" si="0"/>
        <v>0</v>
      </c>
      <c r="D14" s="29">
        <v>0</v>
      </c>
      <c r="E14" s="29">
        <v>0</v>
      </c>
      <c r="F14" s="72">
        <f t="shared" si="1"/>
        <v>0</v>
      </c>
      <c r="G14" s="26"/>
      <c r="H14" s="71">
        <f t="shared" si="2"/>
        <v>0</v>
      </c>
      <c r="I14" s="29">
        <v>0</v>
      </c>
      <c r="J14" s="29">
        <v>0</v>
      </c>
      <c r="K14" s="29">
        <v>0</v>
      </c>
      <c r="L14" s="72">
        <f t="shared" si="3"/>
        <v>0</v>
      </c>
      <c r="M14" s="26"/>
      <c r="N14" s="72">
        <f t="shared" si="4"/>
        <v>0</v>
      </c>
    </row>
    <row r="15" spans="1:14" s="14" customFormat="1" x14ac:dyDescent="0.25">
      <c r="A15" s="27">
        <v>1</v>
      </c>
      <c r="B15" s="28" t="s">
        <v>32</v>
      </c>
      <c r="C15" s="71">
        <f t="shared" ref="C15:C16" si="5">+D15+E15</f>
        <v>0</v>
      </c>
      <c r="D15" s="29">
        <v>0</v>
      </c>
      <c r="E15" s="29">
        <v>0</v>
      </c>
      <c r="F15" s="72">
        <f t="shared" si="1"/>
        <v>0</v>
      </c>
      <c r="G15" s="26"/>
      <c r="H15" s="71">
        <f t="shared" si="2"/>
        <v>0</v>
      </c>
      <c r="I15" s="29">
        <v>0</v>
      </c>
      <c r="J15" s="29">
        <v>0</v>
      </c>
      <c r="K15" s="29">
        <v>0</v>
      </c>
      <c r="L15" s="72">
        <f t="shared" si="3"/>
        <v>0</v>
      </c>
      <c r="M15" s="26"/>
      <c r="N15" s="72">
        <f t="shared" si="4"/>
        <v>0</v>
      </c>
    </row>
    <row r="16" spans="1:14" s="14" customFormat="1" x14ac:dyDescent="0.25">
      <c r="A16" s="27">
        <v>1</v>
      </c>
      <c r="B16" s="28" t="s">
        <v>55</v>
      </c>
      <c r="C16" s="71">
        <f t="shared" si="5"/>
        <v>0</v>
      </c>
      <c r="D16" s="29">
        <v>0</v>
      </c>
      <c r="E16" s="29">
        <v>0</v>
      </c>
      <c r="F16" s="72">
        <f t="shared" si="1"/>
        <v>0</v>
      </c>
      <c r="G16" s="26"/>
      <c r="H16" s="71">
        <f t="shared" ref="H16" si="6">SUM(I16:K16)</f>
        <v>0</v>
      </c>
      <c r="I16" s="29">
        <v>0</v>
      </c>
      <c r="J16" s="29">
        <v>0</v>
      </c>
      <c r="K16" s="29">
        <v>0</v>
      </c>
      <c r="L16" s="72">
        <f t="shared" si="3"/>
        <v>0</v>
      </c>
      <c r="M16" s="26"/>
      <c r="N16" s="72">
        <f>+IF(D16=0,0,(I16+J16)/D16)</f>
        <v>0</v>
      </c>
    </row>
    <row r="17" spans="1:14" s="14" customFormat="1" x14ac:dyDescent="0.25">
      <c r="A17" s="27">
        <v>1</v>
      </c>
      <c r="B17" s="28" t="s">
        <v>43</v>
      </c>
      <c r="C17" s="71">
        <f t="shared" ref="C17" si="7">+D17+E17</f>
        <v>0</v>
      </c>
      <c r="D17" s="60"/>
      <c r="E17" s="60"/>
      <c r="F17" s="72">
        <f t="shared" si="1"/>
        <v>0</v>
      </c>
      <c r="G17" s="26"/>
      <c r="H17" s="71">
        <f t="shared" si="2"/>
        <v>0</v>
      </c>
      <c r="I17" s="29">
        <v>0</v>
      </c>
      <c r="J17" s="29">
        <v>0</v>
      </c>
      <c r="K17" s="29">
        <v>0</v>
      </c>
      <c r="L17" s="72">
        <f t="shared" si="3"/>
        <v>0</v>
      </c>
      <c r="M17" s="26"/>
      <c r="N17" s="72">
        <f>+IF(D17=0,0,(I17+J17)/D17)</f>
        <v>0</v>
      </c>
    </row>
    <row r="18" spans="1:14" s="19" customFormat="1" x14ac:dyDescent="0.25">
      <c r="A18" s="61" t="s">
        <v>29</v>
      </c>
      <c r="B18" s="62" t="s">
        <v>6</v>
      </c>
      <c r="C18" s="65">
        <f t="shared" ref="C18:C31" si="8">+D18+E18</f>
        <v>0</v>
      </c>
      <c r="D18" s="65">
        <f>SUM(D13:D17)</f>
        <v>0</v>
      </c>
      <c r="E18" s="65">
        <f>SUM(E13:E17)</f>
        <v>0</v>
      </c>
      <c r="F18" s="66">
        <f t="shared" si="1"/>
        <v>0</v>
      </c>
      <c r="G18" s="63"/>
      <c r="H18" s="65">
        <f t="shared" si="2"/>
        <v>0</v>
      </c>
      <c r="I18" s="65">
        <f>SUM(I13:I17)</f>
        <v>0</v>
      </c>
      <c r="J18" s="65">
        <f>SUM(J13:J17)</f>
        <v>0</v>
      </c>
      <c r="K18" s="65">
        <f>SUM(K13:K17)</f>
        <v>0</v>
      </c>
      <c r="L18" s="66">
        <f t="shared" si="3"/>
        <v>0</v>
      </c>
      <c r="M18" s="63"/>
      <c r="N18" s="66">
        <f t="shared" ref="N18:N32" si="9">+IF(D18=0,0,(I18+J18)/D18)</f>
        <v>0</v>
      </c>
    </row>
    <row r="19" spans="1:14" x14ac:dyDescent="0.25">
      <c r="A19" s="27">
        <v>2</v>
      </c>
      <c r="B19" s="28" t="s">
        <v>7</v>
      </c>
      <c r="C19" s="71">
        <f t="shared" si="8"/>
        <v>0</v>
      </c>
      <c r="D19" s="29">
        <v>0</v>
      </c>
      <c r="E19" s="29">
        <v>0</v>
      </c>
      <c r="F19" s="72">
        <f t="shared" si="1"/>
        <v>0</v>
      </c>
      <c r="G19" s="26"/>
      <c r="H19" s="71">
        <f t="shared" si="2"/>
        <v>0</v>
      </c>
      <c r="I19" s="29">
        <v>0</v>
      </c>
      <c r="J19" s="29">
        <v>0</v>
      </c>
      <c r="K19" s="29">
        <v>0</v>
      </c>
      <c r="L19" s="72">
        <f t="shared" si="3"/>
        <v>0</v>
      </c>
      <c r="M19" s="26"/>
      <c r="N19" s="72">
        <f t="shared" si="9"/>
        <v>0</v>
      </c>
    </row>
    <row r="20" spans="1:14" x14ac:dyDescent="0.25">
      <c r="A20" s="27">
        <v>3</v>
      </c>
      <c r="B20" s="28" t="s">
        <v>8</v>
      </c>
      <c r="C20" s="71">
        <f t="shared" si="8"/>
        <v>0</v>
      </c>
      <c r="D20" s="29">
        <v>0</v>
      </c>
      <c r="E20" s="29">
        <v>0</v>
      </c>
      <c r="F20" s="72">
        <f t="shared" si="1"/>
        <v>0</v>
      </c>
      <c r="G20" s="26"/>
      <c r="H20" s="71">
        <f t="shared" si="2"/>
        <v>0</v>
      </c>
      <c r="I20" s="29">
        <v>0</v>
      </c>
      <c r="J20" s="29">
        <v>0</v>
      </c>
      <c r="K20" s="29">
        <v>0</v>
      </c>
      <c r="L20" s="72">
        <f t="shared" si="3"/>
        <v>0</v>
      </c>
      <c r="M20" s="26"/>
      <c r="N20" s="72">
        <f t="shared" si="9"/>
        <v>0</v>
      </c>
    </row>
    <row r="21" spans="1:14" x14ac:dyDescent="0.25">
      <c r="A21" s="27">
        <v>4</v>
      </c>
      <c r="B21" s="28" t="s">
        <v>9</v>
      </c>
      <c r="C21" s="71">
        <f t="shared" si="8"/>
        <v>0</v>
      </c>
      <c r="D21" s="29">
        <v>0</v>
      </c>
      <c r="E21" s="29">
        <v>0</v>
      </c>
      <c r="F21" s="72">
        <f t="shared" si="1"/>
        <v>0</v>
      </c>
      <c r="G21" s="26"/>
      <c r="H21" s="71">
        <f t="shared" si="2"/>
        <v>0</v>
      </c>
      <c r="I21" s="29">
        <v>0</v>
      </c>
      <c r="J21" s="29">
        <v>0</v>
      </c>
      <c r="K21" s="29">
        <v>0</v>
      </c>
      <c r="L21" s="72">
        <f t="shared" si="3"/>
        <v>0</v>
      </c>
      <c r="M21" s="26"/>
      <c r="N21" s="72">
        <f t="shared" si="9"/>
        <v>0</v>
      </c>
    </row>
    <row r="22" spans="1:14" x14ac:dyDescent="0.25">
      <c r="A22" s="27">
        <v>5</v>
      </c>
      <c r="B22" s="28" t="s">
        <v>14</v>
      </c>
      <c r="C22" s="71">
        <f t="shared" si="8"/>
        <v>0</v>
      </c>
      <c r="D22" s="29">
        <v>0</v>
      </c>
      <c r="E22" s="29">
        <v>0</v>
      </c>
      <c r="F22" s="72">
        <f t="shared" si="1"/>
        <v>0</v>
      </c>
      <c r="G22" s="26"/>
      <c r="H22" s="71">
        <f t="shared" si="2"/>
        <v>0</v>
      </c>
      <c r="I22" s="29">
        <v>0</v>
      </c>
      <c r="J22" s="29">
        <v>0</v>
      </c>
      <c r="K22" s="29">
        <v>0</v>
      </c>
      <c r="L22" s="72">
        <f t="shared" si="3"/>
        <v>0</v>
      </c>
      <c r="M22" s="26"/>
      <c r="N22" s="72">
        <f t="shared" si="9"/>
        <v>0</v>
      </c>
    </row>
    <row r="23" spans="1:14" x14ac:dyDescent="0.25">
      <c r="A23" s="27">
        <v>6</v>
      </c>
      <c r="B23" s="28" t="s">
        <v>10</v>
      </c>
      <c r="C23" s="71">
        <f t="shared" si="8"/>
        <v>0</v>
      </c>
      <c r="D23" s="29">
        <v>0</v>
      </c>
      <c r="E23" s="29">
        <v>0</v>
      </c>
      <c r="F23" s="72">
        <f t="shared" si="1"/>
        <v>0</v>
      </c>
      <c r="G23" s="26"/>
      <c r="H23" s="71">
        <f t="shared" si="2"/>
        <v>0</v>
      </c>
      <c r="I23" s="29">
        <v>0</v>
      </c>
      <c r="J23" s="29">
        <v>0</v>
      </c>
      <c r="K23" s="29">
        <v>0</v>
      </c>
      <c r="L23" s="72">
        <f t="shared" si="3"/>
        <v>0</v>
      </c>
      <c r="M23" s="26"/>
      <c r="N23" s="72">
        <f t="shared" si="9"/>
        <v>0</v>
      </c>
    </row>
    <row r="24" spans="1:14" x14ac:dyDescent="0.25">
      <c r="A24" s="27">
        <v>7</v>
      </c>
      <c r="B24" s="28" t="s">
        <v>15</v>
      </c>
      <c r="C24" s="71">
        <f t="shared" si="8"/>
        <v>0</v>
      </c>
      <c r="D24" s="29">
        <v>0</v>
      </c>
      <c r="E24" s="29">
        <v>0</v>
      </c>
      <c r="F24" s="72">
        <f t="shared" si="1"/>
        <v>0</v>
      </c>
      <c r="G24" s="26"/>
      <c r="H24" s="71">
        <f>SUM(I24:K24)</f>
        <v>0</v>
      </c>
      <c r="I24" s="29">
        <v>0</v>
      </c>
      <c r="J24" s="29">
        <v>0</v>
      </c>
      <c r="K24" s="29">
        <v>0</v>
      </c>
      <c r="L24" s="72">
        <f t="shared" si="3"/>
        <v>0</v>
      </c>
      <c r="M24" s="26"/>
      <c r="N24" s="72">
        <f t="shared" si="9"/>
        <v>0</v>
      </c>
    </row>
    <row r="25" spans="1:14" s="19" customFormat="1" x14ac:dyDescent="0.25">
      <c r="A25" s="64">
        <v>8</v>
      </c>
      <c r="B25" s="62" t="s">
        <v>22</v>
      </c>
      <c r="C25" s="65">
        <f>SUM(C18:C24)</f>
        <v>0</v>
      </c>
      <c r="D25" s="65">
        <f>SUM(D18:D24)</f>
        <v>0</v>
      </c>
      <c r="E25" s="65">
        <f>SUM(E18:E24)</f>
        <v>0</v>
      </c>
      <c r="F25" s="66">
        <f t="shared" si="1"/>
        <v>0</v>
      </c>
      <c r="G25" s="63"/>
      <c r="H25" s="65">
        <f>SUM(H18:H24)</f>
        <v>0</v>
      </c>
      <c r="I25" s="65">
        <f>SUM(I18:I24)</f>
        <v>0</v>
      </c>
      <c r="J25" s="65">
        <f>SUM(J18:J24)</f>
        <v>0</v>
      </c>
      <c r="K25" s="65">
        <f>SUM(K18:K24)</f>
        <v>0</v>
      </c>
      <c r="L25" s="66">
        <f t="shared" si="3"/>
        <v>0</v>
      </c>
      <c r="M25" s="63"/>
      <c r="N25" s="66">
        <f t="shared" si="9"/>
        <v>0</v>
      </c>
    </row>
    <row r="26" spans="1:14" ht="30" x14ac:dyDescent="0.25">
      <c r="A26" s="27">
        <v>9</v>
      </c>
      <c r="B26" s="28" t="s">
        <v>24</v>
      </c>
      <c r="C26" s="71">
        <f t="shared" si="8"/>
        <v>0</v>
      </c>
      <c r="D26" s="29">
        <v>0</v>
      </c>
      <c r="E26" s="29">
        <v>0</v>
      </c>
      <c r="F26" s="72">
        <f t="shared" si="1"/>
        <v>0</v>
      </c>
      <c r="G26" s="26"/>
      <c r="H26" s="71">
        <f t="shared" ref="H26:H31" si="10">SUM(I26:K26)</f>
        <v>0</v>
      </c>
      <c r="I26" s="60"/>
      <c r="J26" s="60"/>
      <c r="K26" s="60"/>
      <c r="L26" s="72">
        <f t="shared" si="3"/>
        <v>0</v>
      </c>
      <c r="M26" s="26"/>
      <c r="N26" s="72">
        <f t="shared" si="9"/>
        <v>0</v>
      </c>
    </row>
    <row r="27" spans="1:14" ht="45" x14ac:dyDescent="0.25">
      <c r="A27" s="27">
        <v>10</v>
      </c>
      <c r="B27" s="28" t="s">
        <v>25</v>
      </c>
      <c r="C27" s="71">
        <f t="shared" ref="C27" si="11">+D27+E27</f>
        <v>0</v>
      </c>
      <c r="D27" s="29">
        <v>0</v>
      </c>
      <c r="E27" s="29">
        <v>0</v>
      </c>
      <c r="F27" s="72">
        <f t="shared" si="1"/>
        <v>0</v>
      </c>
      <c r="G27" s="26"/>
      <c r="H27" s="71">
        <f t="shared" si="10"/>
        <v>0</v>
      </c>
      <c r="I27" s="29">
        <v>0</v>
      </c>
      <c r="J27" s="29">
        <v>0</v>
      </c>
      <c r="K27" s="29">
        <v>0</v>
      </c>
      <c r="L27" s="72">
        <f t="shared" si="3"/>
        <v>0</v>
      </c>
      <c r="M27" s="26"/>
      <c r="N27" s="72">
        <f t="shared" si="9"/>
        <v>0</v>
      </c>
    </row>
    <row r="28" spans="1:14" x14ac:dyDescent="0.25">
      <c r="A28" s="27">
        <v>11</v>
      </c>
      <c r="B28" s="28" t="s">
        <v>11</v>
      </c>
      <c r="C28" s="71">
        <f>+D28+E28</f>
        <v>0</v>
      </c>
      <c r="D28" s="29">
        <v>0</v>
      </c>
      <c r="E28" s="29">
        <v>0</v>
      </c>
      <c r="F28" s="72">
        <f t="shared" si="1"/>
        <v>0</v>
      </c>
      <c r="G28" s="26"/>
      <c r="H28" s="71">
        <f t="shared" si="10"/>
        <v>0</v>
      </c>
      <c r="I28" s="29">
        <v>0</v>
      </c>
      <c r="J28" s="29">
        <v>0</v>
      </c>
      <c r="K28" s="29">
        <v>0</v>
      </c>
      <c r="L28" s="72">
        <f t="shared" si="3"/>
        <v>0</v>
      </c>
      <c r="M28" s="26"/>
      <c r="N28" s="72">
        <f t="shared" si="9"/>
        <v>0</v>
      </c>
    </row>
    <row r="29" spans="1:14" x14ac:dyDescent="0.25">
      <c r="A29" s="27">
        <v>12</v>
      </c>
      <c r="B29" s="28" t="s">
        <v>12</v>
      </c>
      <c r="C29" s="71">
        <f t="shared" si="8"/>
        <v>0</v>
      </c>
      <c r="D29" s="29">
        <v>0</v>
      </c>
      <c r="E29" s="29">
        <v>0</v>
      </c>
      <c r="F29" s="72">
        <f t="shared" si="1"/>
        <v>0</v>
      </c>
      <c r="G29" s="26"/>
      <c r="H29" s="71">
        <f t="shared" si="10"/>
        <v>0</v>
      </c>
      <c r="I29" s="29">
        <v>0</v>
      </c>
      <c r="J29" s="29">
        <v>0</v>
      </c>
      <c r="K29" s="29">
        <v>0</v>
      </c>
      <c r="L29" s="72">
        <f t="shared" si="3"/>
        <v>0</v>
      </c>
      <c r="M29" s="26"/>
      <c r="N29" s="72">
        <f t="shared" si="9"/>
        <v>0</v>
      </c>
    </row>
    <row r="30" spans="1:14" s="19" customFormat="1" x14ac:dyDescent="0.25">
      <c r="A30" s="64">
        <v>13</v>
      </c>
      <c r="B30" s="62" t="s">
        <v>23</v>
      </c>
      <c r="C30" s="67">
        <f t="shared" ref="C30" si="12">SUM(C25:C29)</f>
        <v>0</v>
      </c>
      <c r="D30" s="67">
        <f>SUM(D25:D29)</f>
        <v>0</v>
      </c>
      <c r="E30" s="67">
        <f t="shared" ref="E30" si="13">SUM(E25:E29)</f>
        <v>0</v>
      </c>
      <c r="F30" s="68">
        <f t="shared" si="1"/>
        <v>0</v>
      </c>
      <c r="G30" s="63"/>
      <c r="H30" s="67">
        <f t="shared" ref="H30:K30" si="14">SUM(H25:H29)</f>
        <v>0</v>
      </c>
      <c r="I30" s="67">
        <f t="shared" si="14"/>
        <v>0</v>
      </c>
      <c r="J30" s="67">
        <f t="shared" ref="J30" si="15">SUM(J25:J29)</f>
        <v>0</v>
      </c>
      <c r="K30" s="67">
        <f t="shared" si="14"/>
        <v>0</v>
      </c>
      <c r="L30" s="68">
        <f t="shared" si="3"/>
        <v>0</v>
      </c>
      <c r="M30" s="63"/>
      <c r="N30" s="68">
        <f t="shared" si="9"/>
        <v>0</v>
      </c>
    </row>
    <row r="31" spans="1:14" ht="30" x14ac:dyDescent="0.25">
      <c r="A31" s="27">
        <v>14</v>
      </c>
      <c r="B31" s="28" t="s">
        <v>21</v>
      </c>
      <c r="C31" s="69">
        <f t="shared" si="8"/>
        <v>0</v>
      </c>
      <c r="D31" s="69">
        <f>+D30*7%</f>
        <v>0</v>
      </c>
      <c r="E31" s="69">
        <f>+E30*7%</f>
        <v>0</v>
      </c>
      <c r="F31" s="70">
        <f t="shared" si="1"/>
        <v>0</v>
      </c>
      <c r="G31" s="26"/>
      <c r="H31" s="69">
        <f t="shared" si="10"/>
        <v>0</v>
      </c>
      <c r="I31" s="69">
        <f>+I30*7%</f>
        <v>0</v>
      </c>
      <c r="J31" s="69">
        <f>+J30*7%</f>
        <v>0</v>
      </c>
      <c r="K31" s="69">
        <f>+K30*7%</f>
        <v>0</v>
      </c>
      <c r="L31" s="70">
        <f t="shared" si="3"/>
        <v>0</v>
      </c>
      <c r="M31" s="26"/>
      <c r="N31" s="70">
        <f t="shared" si="9"/>
        <v>0</v>
      </c>
    </row>
    <row r="32" spans="1:14" s="19" customFormat="1" x14ac:dyDescent="0.25">
      <c r="A32" s="64">
        <v>15</v>
      </c>
      <c r="B32" s="62" t="s">
        <v>13</v>
      </c>
      <c r="C32" s="67">
        <f>SUM(C30:C31)</f>
        <v>0</v>
      </c>
      <c r="D32" s="67">
        <f>+D30+D31</f>
        <v>0</v>
      </c>
      <c r="E32" s="67">
        <f>+E30+E31</f>
        <v>0</v>
      </c>
      <c r="F32" s="68">
        <f t="shared" si="1"/>
        <v>0</v>
      </c>
      <c r="G32" s="63"/>
      <c r="H32" s="67">
        <f>SUM(H30:H31)</f>
        <v>0</v>
      </c>
      <c r="I32" s="67">
        <f>+I30+I31</f>
        <v>0</v>
      </c>
      <c r="J32" s="67">
        <f>+J30+J31</f>
        <v>0</v>
      </c>
      <c r="K32" s="67">
        <f>+K30+K31</f>
        <v>0</v>
      </c>
      <c r="L32" s="68">
        <f t="shared" si="3"/>
        <v>0</v>
      </c>
      <c r="M32" s="63"/>
      <c r="N32" s="68">
        <f t="shared" si="9"/>
        <v>0</v>
      </c>
    </row>
    <row r="33" spans="1:14" x14ac:dyDescent="0.25">
      <c r="C33" s="48"/>
      <c r="D33" s="48"/>
      <c r="E33" s="48"/>
      <c r="F33" s="49"/>
      <c r="G33" s="26"/>
      <c r="H33" s="15"/>
      <c r="I33" s="15"/>
      <c r="J33" s="15"/>
      <c r="K33" s="15"/>
      <c r="L33" s="6"/>
      <c r="M33" s="26"/>
      <c r="N33" s="8"/>
    </row>
    <row r="34" spans="1:14" x14ac:dyDescent="0.25">
      <c r="A34" s="50"/>
      <c r="B34" s="94" t="s">
        <v>38</v>
      </c>
      <c r="C34" s="54"/>
      <c r="D34" s="89"/>
      <c r="E34" s="89"/>
      <c r="F34" s="90"/>
      <c r="H34" s="79" t="s">
        <v>38</v>
      </c>
      <c r="I34" s="92"/>
      <c r="J34" s="54"/>
      <c r="K34" s="54"/>
      <c r="L34" s="54"/>
      <c r="M34" s="93"/>
    </row>
    <row r="35" spans="1:14" x14ac:dyDescent="0.25">
      <c r="B35" s="91" t="s">
        <v>41</v>
      </c>
      <c r="C35" s="76" t="s">
        <v>50</v>
      </c>
      <c r="D35" s="76"/>
      <c r="E35" s="76"/>
      <c r="F35" s="77"/>
      <c r="H35" s="75" t="s">
        <v>47</v>
      </c>
      <c r="I35" s="76" t="s">
        <v>48</v>
      </c>
      <c r="J35" s="76"/>
      <c r="K35" s="76"/>
      <c r="L35" s="76"/>
      <c r="M35" s="73"/>
      <c r="N35" s="74"/>
    </row>
    <row r="36" spans="1:14" ht="14.25" customHeight="1" x14ac:dyDescent="0.25">
      <c r="B36" s="88" t="s">
        <v>40</v>
      </c>
      <c r="C36" s="101" t="s">
        <v>54</v>
      </c>
      <c r="D36" s="101"/>
      <c r="E36" s="101"/>
      <c r="F36" s="102"/>
      <c r="H36" s="75" t="s">
        <v>46</v>
      </c>
      <c r="I36" s="76" t="s">
        <v>56</v>
      </c>
      <c r="J36" s="76"/>
      <c r="K36" s="76"/>
      <c r="L36" s="76"/>
      <c r="M36" s="73"/>
      <c r="N36" s="74"/>
    </row>
    <row r="37" spans="1:14" ht="80.25" customHeight="1" x14ac:dyDescent="0.25">
      <c r="B37" s="78"/>
      <c r="C37" s="103" t="s">
        <v>51</v>
      </c>
      <c r="D37" s="104"/>
      <c r="E37" s="104"/>
      <c r="F37" s="105"/>
      <c r="H37" s="78"/>
      <c r="I37" s="103" t="s">
        <v>53</v>
      </c>
      <c r="J37" s="104"/>
      <c r="K37" s="104"/>
      <c r="L37" s="104"/>
      <c r="M37" s="111"/>
      <c r="N37" s="74"/>
    </row>
    <row r="38" spans="1:14" x14ac:dyDescent="0.25">
      <c r="B38" s="76"/>
      <c r="C38" s="76"/>
      <c r="D38" s="76"/>
      <c r="E38" s="76"/>
      <c r="F38" s="76"/>
      <c r="H38" s="76"/>
      <c r="I38" s="76"/>
      <c r="J38" s="76"/>
      <c r="K38" s="76"/>
      <c r="L38" s="76"/>
      <c r="N38" s="74"/>
    </row>
    <row r="39" spans="1:14" x14ac:dyDescent="0.25">
      <c r="B39" s="76"/>
      <c r="C39" s="76"/>
      <c r="D39" s="76"/>
      <c r="E39" s="76"/>
      <c r="F39" s="76"/>
      <c r="H39" s="76"/>
      <c r="I39" s="76"/>
      <c r="J39" s="76"/>
      <c r="K39" s="76"/>
      <c r="L39" s="76"/>
      <c r="N39" s="74"/>
    </row>
  </sheetData>
  <mergeCells count="9">
    <mergeCell ref="D3:I3"/>
    <mergeCell ref="D4:I4"/>
    <mergeCell ref="D1:I1"/>
    <mergeCell ref="C36:F36"/>
    <mergeCell ref="C37:F37"/>
    <mergeCell ref="I10:J10"/>
    <mergeCell ref="I9:K9"/>
    <mergeCell ref="D9:E9"/>
    <mergeCell ref="I37:M37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Format</vt:lpstr>
      <vt:lpstr>Vejledning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Rath - DH</dc:creator>
  <cp:lastModifiedBy>Gitte Robinson</cp:lastModifiedBy>
  <cp:lastPrinted>2015-05-11T08:59:48Z</cp:lastPrinted>
  <dcterms:created xsi:type="dcterms:W3CDTF">2015-05-11T08:46:42Z</dcterms:created>
  <dcterms:modified xsi:type="dcterms:W3CDTF">2021-04-19T23:32:41Z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